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толы и тумбы" sheetId="1" r:id="rId1"/>
    <sheet name="Шкафы и двери" sheetId="2" r:id="rId2"/>
    <sheet name="Компоновки шкафов" sheetId="3" r:id="rId3"/>
  </sheets>
  <definedNames>
    <definedName name="_xlnm.Print_Area" localSheetId="2">'Компоновки шкафов'!$A$1:$K$42</definedName>
    <definedName name="_xlnm.Print_Area" localSheetId="1">'Шкафы и двери'!$A$1:$G$29</definedName>
    <definedName name="_xlnm.Print_Area" localSheetId="0">'Cтолы и тумбы'!$A$1:$G$29</definedName>
  </definedNames>
  <calcPr fullCalcOnLoad="1" fullPrecision="0"/>
</workbook>
</file>

<file path=xl/sharedStrings.xml><?xml version="1.0" encoding="utf-8"?>
<sst xmlns="http://schemas.openxmlformats.org/spreadsheetml/2006/main" count="257" uniqueCount="172">
  <si>
    <t>Мебель для персонала "SIMPLE"</t>
  </si>
  <si>
    <t>Цвета: Серый, Дуб Сонома Светлый, Белый, Дуб Юкон</t>
  </si>
  <si>
    <t xml:space="preserve">                                                                                                                       Цены в рублях на 11.09.2023</t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</si>
  <si>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</si>
  <si>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</si>
  <si>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</si>
  <si>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</si>
  <si>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</si>
  <si>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</si>
  <si>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</t>
  </si>
  <si>
    <t>Столы письменные</t>
  </si>
  <si>
    <t>S-900</t>
  </si>
  <si>
    <t>900х600х760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</si>
  <si>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</si>
  <si>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S-1200</t>
  </si>
  <si>
    <t>1200х600х760</t>
  </si>
  <si>
    <t>S-1400</t>
  </si>
  <si>
    <t>1400х600х760</t>
  </si>
  <si>
    <t>SE-1400(L/R)</t>
  </si>
  <si>
    <t>1400х900х760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</si>
  <si>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подпятниками. Стол усиленной конструкции. Фронтальная панель высотой 600мм. Дополнительная опора по стороне 450мм. </t>
  </si>
  <si>
    <t>левый</t>
  </si>
  <si>
    <t>SE-1600(L/R)</t>
  </si>
  <si>
    <t>1600х900х760</t>
  </si>
  <si>
    <t>SET140-1(L/R)</t>
  </si>
  <si>
    <t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Фронтальная панель высотой 350мм.</t>
  </si>
  <si>
    <t>SET160-1(L/R)</t>
  </si>
  <si>
    <t>Приставки</t>
  </si>
  <si>
    <t>SP-300</t>
  </si>
  <si>
    <t>600х300х16</t>
  </si>
  <si>
    <t>из ЛДСП толщиной 16 мм., с кромкой ПВХ толщиной 1 мм, необходимо докупать опору ВТ-710.2</t>
  </si>
  <si>
    <t>SP-600</t>
  </si>
  <si>
    <t>600х600х16</t>
  </si>
  <si>
    <t>SP-645</t>
  </si>
  <si>
    <t>600х450х16</t>
  </si>
  <si>
    <t>Опора</t>
  </si>
  <si>
    <t>ВТ-710.2</t>
  </si>
  <si>
    <t>51х51х740</t>
  </si>
  <si>
    <t>Металическая опора для приставок в цвете AL матовый.</t>
  </si>
  <si>
    <t>Тумбы</t>
  </si>
  <si>
    <t>SC-3M</t>
  </si>
  <si>
    <t>412х450х566</t>
  </si>
  <si>
    <t xml:space="preserve">из ЛДСП 16 мм., корпус с ПВХ толщиной 1 мм. Фасад с ПВХ толщиной 0,4 мм. Топ с ПВХ толщиной 1 мм. Задняя стенка ХДФ т.3,2 мм. </t>
  </si>
  <si>
    <t>SC-3D.1</t>
  </si>
  <si>
    <t>407х450х760</t>
  </si>
  <si>
    <t>из ЛДСП 16 мм., корпус с ПВХ толщиной 1 мм. Фасад с ПВХ толщиной 0,4 мм. Топ с ПВХ толщиной 1 мм. Задняя стенка ЛДСП.</t>
  </si>
  <si>
    <t xml:space="preserve">                                    L</t>
  </si>
  <si>
    <t>SC-3D.2(L/R)</t>
  </si>
  <si>
    <t>600х450х760</t>
  </si>
  <si>
    <t>SCS 776</t>
  </si>
  <si>
    <t>774х600х712</t>
  </si>
  <si>
    <t xml:space="preserve">Тумба подвесная </t>
  </si>
  <si>
    <t>SC-1V</t>
  </si>
  <si>
    <t>407х450х323</t>
  </si>
  <si>
    <t>Тумба подвесная может располагаться слева или справа под прямолинейной столешницей. Без задней стенки.</t>
  </si>
  <si>
    <t>SC-2V</t>
  </si>
  <si>
    <t>403х446х323</t>
  </si>
  <si>
    <t>Подставка под системный блок</t>
  </si>
  <si>
    <t>SB-1</t>
  </si>
  <si>
    <t>296х500х167</t>
  </si>
  <si>
    <t>из ЛДСП толщиной 16 мм., с кромкой ПВХ толщиной 1мм. Комплектуется колесной опорой.</t>
  </si>
  <si>
    <t>Экраны</t>
  </si>
  <si>
    <t>SQ-900</t>
  </si>
  <si>
    <t>900х16х450</t>
  </si>
  <si>
    <t>Экраны из ЛДСП толщиной 16 мм., с кромкой ПВХ толщиной 1 мм., комплектуется уголками для крепления к столешнице.</t>
  </si>
  <si>
    <t>SQ-1200</t>
  </si>
  <si>
    <t>1200х16х450</t>
  </si>
  <si>
    <t>SQ-1400</t>
  </si>
  <si>
    <t>1400х16х450</t>
  </si>
  <si>
    <t>SQ-1600</t>
  </si>
  <si>
    <t>1600х16х450</t>
  </si>
  <si>
    <t>Каркас гардероба</t>
  </si>
  <si>
    <t>SR-G</t>
  </si>
  <si>
    <t>770х359х1815</t>
  </si>
  <si>
    <t xml:space="preserve"> Корпус гардероба выполнен из ЛДСП толщиной 16мм., с кромкой ПВХ толщиной 1 мм. Комплектуется выдвижной штангой. </t>
  </si>
  <si>
    <t>SRW 60-1</t>
  </si>
  <si>
    <t>600х359х1815</t>
  </si>
  <si>
    <t>Корпус гардероба выполнен из ЛДСП толщиной 16мм., с кромкой ПВХ толщиной 1 мм. Комплектуется выдвижной штангой.</t>
  </si>
  <si>
    <t>SD-6B</t>
  </si>
  <si>
    <t>594х16х1740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</si>
  <si>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</si>
  <si>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>Стеллажи</t>
  </si>
  <si>
    <t>SR-2W</t>
  </si>
  <si>
    <t>770х359х790</t>
  </si>
  <si>
    <t>Корпуса открытых шкафов  выполнены из ЛДСП толщиной 16мм., по видимым сторонам кромка ПВХ толщиной 1 мм., задняя стенка разрезная из ХДФ т.3,2 мм</t>
  </si>
  <si>
    <t>SR-5W</t>
  </si>
  <si>
    <t>SR-5U</t>
  </si>
  <si>
    <t>386х359х1815</t>
  </si>
  <si>
    <t>Двери</t>
  </si>
  <si>
    <t>SD-2S(L/R)</t>
  </si>
  <si>
    <t>382х16х716</t>
  </si>
  <si>
    <t>Двери накладные выполнены из ЛДСП толщиной 16 мм., с кромкой ПВХ толщиной 0,4 мм. Ручка скоба - цвет серебро.</t>
  </si>
  <si>
    <t>SD-5B(L/R)</t>
  </si>
  <si>
    <t>382х16х1740</t>
  </si>
  <si>
    <t>Дверь стеклянная</t>
  </si>
  <si>
    <t>SG-3M</t>
  </si>
  <si>
    <t>382х4х1021</t>
  </si>
  <si>
    <t xml:space="preserve">Стекло - прозрачное толщиной 4 мм. </t>
  </si>
  <si>
    <t>Комплект фурнитуры для стеклянной двери</t>
  </si>
  <si>
    <t>SF-3M</t>
  </si>
  <si>
    <t>Комплект фурнитуры к стеклу состоит из петель, заглушек цвет серебро и винтов.</t>
  </si>
  <si>
    <t>Ящики для стеклянных дверей</t>
  </si>
  <si>
    <t>2SG-3M</t>
  </si>
  <si>
    <t>1030х400х40</t>
  </si>
  <si>
    <t>Ящик - тара из ЛДСП, для перевозки стеклянных дверей</t>
  </si>
  <si>
    <t>Каркас антресоли</t>
  </si>
  <si>
    <t>SA-400</t>
  </si>
  <si>
    <t>386х359х370</t>
  </si>
  <si>
    <t xml:space="preserve">Корпус выполнен из ЛДСП толщиной 16 мм., с кромкой ПВХ по видимым сторонам толщиной 1 мм. </t>
  </si>
  <si>
    <t>SA-770</t>
  </si>
  <si>
    <t>770х359х370</t>
  </si>
  <si>
    <t>Двери для антресолей</t>
  </si>
  <si>
    <t>SD-1A(L/R)</t>
  </si>
  <si>
    <t>382х16х364</t>
  </si>
  <si>
    <t>Двери из ЛДСП 16 мм., с кромкой ПВХ 0,4 мм. Ручка скоба-цвет серебро.</t>
  </si>
  <si>
    <t>Комплектация шкафов серии  SIMPLЕ</t>
  </si>
  <si>
    <t>Двери:</t>
  </si>
  <si>
    <t>дверь низкая</t>
  </si>
  <si>
    <t>Стекло:</t>
  </si>
  <si>
    <t>SD-5B (L/R)</t>
  </si>
  <si>
    <t>дверь высокая</t>
  </si>
  <si>
    <t>стекло среднее</t>
  </si>
  <si>
    <t>дверь для антресолей</t>
  </si>
  <si>
    <t>Шкафы широкие</t>
  </si>
  <si>
    <t>Название</t>
  </si>
  <si>
    <t>Картинка</t>
  </si>
  <si>
    <t>Кол.</t>
  </si>
  <si>
    <t>Состоит</t>
  </si>
  <si>
    <t>Стеллаж</t>
  </si>
  <si>
    <t>кол.</t>
  </si>
  <si>
    <t>Дверь</t>
  </si>
  <si>
    <t>Стекло+фурнитура</t>
  </si>
  <si>
    <t xml:space="preserve">Шкаф с 1 комплектом глухих малых дверей </t>
  </si>
  <si>
    <t>SR-5W.5</t>
  </si>
  <si>
    <t>SD-2S(L)</t>
  </si>
  <si>
    <t>1</t>
  </si>
  <si>
    <t>SD-2S(R)</t>
  </si>
  <si>
    <t>Шкаф комбинированный</t>
  </si>
  <si>
    <t>SR-5W.2</t>
  </si>
  <si>
    <t>SG-3M + SF-3M</t>
  </si>
  <si>
    <t xml:space="preserve">Шкаф с 2-мя комплектами глухих малых дверей </t>
  </si>
  <si>
    <t>SR-5W.4</t>
  </si>
  <si>
    <t xml:space="preserve">Шкаф с глухими дверьми </t>
  </si>
  <si>
    <t>SR-5W.1</t>
  </si>
  <si>
    <t>SD-5B(L)</t>
  </si>
  <si>
    <t xml:space="preserve">SD-5B(R) </t>
  </si>
  <si>
    <t xml:space="preserve">Шкаф с глухими малыми дверьми </t>
  </si>
  <si>
    <t>SR-2W.1</t>
  </si>
  <si>
    <t>Шкафы узкие, комплектуются левыми или правыми деревянными дверьми</t>
  </si>
  <si>
    <t xml:space="preserve">Шкаф колонка с глухой малой дверью </t>
  </si>
  <si>
    <t>SR-5U.5(L/R)</t>
  </si>
  <si>
    <t xml:space="preserve">Шкаф колонка комбинированая </t>
  </si>
  <si>
    <t>SR-5U.2(L/R)</t>
  </si>
  <si>
    <t>Шкаф колонка с 2-мя глухими малыми дверьми</t>
  </si>
  <si>
    <t>SR-5U.4(L/R)</t>
  </si>
  <si>
    <t xml:space="preserve">Шкаф колонка с глухой дверью </t>
  </si>
  <si>
    <t>SR-5U.1(L/R)</t>
  </si>
  <si>
    <t>Антресоли</t>
  </si>
  <si>
    <t xml:space="preserve">Цена </t>
  </si>
  <si>
    <t>каркас</t>
  </si>
  <si>
    <t xml:space="preserve">Антресоль узкая с глухой дверью </t>
  </si>
  <si>
    <t>SA-400.1(L/R)</t>
  </si>
  <si>
    <t>Антресоль широкая с глухими дверьми</t>
  </si>
  <si>
    <t>SA-770.1</t>
  </si>
  <si>
    <t>SD-1A(L)</t>
  </si>
  <si>
    <t>SD-1A(R)</t>
  </si>
  <si>
    <t>Гардероб</t>
  </si>
  <si>
    <t>Кол</t>
  </si>
  <si>
    <t>дверь</t>
  </si>
  <si>
    <t>SR-G.1</t>
  </si>
  <si>
    <t>SRW 60</t>
  </si>
  <si>
    <t xml:space="preserve">SD-6B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</si>
</sst>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0"/>
    <numFmt numFmtId="167" formatCode="#,##0.0"/>
    <numFmt numFmtId="168" formatCode="@"/>
    <numFmt numFmtId="169" formatCode="0.0"/>
    <numFmt numFmtId="170" formatCode="0"/>
  </numFmts>
  <fonts count="2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i/>
      <sz val="14"/>
      <color indexed="53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 horizontal="left"/>
      <protection/>
    </xf>
  </cellStyleXfs>
  <cellXfs count="180">
    <xf numFmtId="164" fontId="0" fillId="0" borderId="0" xfId="0" applyAlignment="1">
      <alignment/>
    </xf>
    <xf numFmtId="164" fontId="0" fillId="9" borderId="0" xfId="0" applyFill="1" applyAlignment="1">
      <alignment/>
    </xf>
    <xf numFmtId="165" fontId="0" fillId="9" borderId="0" xfId="0" applyNumberFormat="1" applyFill="1" applyAlignment="1">
      <alignment/>
    </xf>
    <xf numFmtId="164" fontId="0" fillId="9" borderId="2" xfId="0" applyFill="1" applyBorder="1" applyAlignment="1">
      <alignment horizontal="center"/>
    </xf>
    <xf numFmtId="164" fontId="14" fillId="9" borderId="3" xfId="0" applyFont="1" applyFill="1" applyBorder="1" applyAlignment="1">
      <alignment horizontal="center" vertical="top"/>
    </xf>
    <xf numFmtId="164" fontId="15" fillId="9" borderId="3" xfId="0" applyFont="1" applyFill="1" applyBorder="1" applyAlignment="1">
      <alignment horizontal="left"/>
    </xf>
    <xf numFmtId="164" fontId="15" fillId="9" borderId="4" xfId="0" applyFont="1" applyFill="1" applyBorder="1" applyAlignment="1">
      <alignment horizontal="right"/>
    </xf>
    <xf numFmtId="164" fontId="16" fillId="9" borderId="5" xfId="0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4" fontId="17" fillId="9" borderId="6" xfId="0" applyFont="1" applyFill="1" applyBorder="1" applyAlignment="1">
      <alignment horizontal="center" vertical="center"/>
    </xf>
    <xf numFmtId="164" fontId="18" fillId="9" borderId="7" xfId="0" applyFont="1" applyFill="1" applyBorder="1" applyAlignment="1">
      <alignment horizontal="center"/>
    </xf>
    <xf numFmtId="164" fontId="16" fillId="9" borderId="7" xfId="0" applyFont="1" applyFill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center"/>
    </xf>
    <xf numFmtId="164" fontId="17" fillId="9" borderId="7" xfId="0" applyFont="1" applyFill="1" applyBorder="1" applyAlignment="1">
      <alignment horizontal="center" vertical="center"/>
    </xf>
    <xf numFmtId="164" fontId="17" fillId="9" borderId="5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9" xfId="0" applyFont="1" applyFill="1" applyBorder="1" applyAlignment="1">
      <alignment horizontal="right"/>
    </xf>
    <xf numFmtId="165" fontId="17" fillId="9" borderId="6" xfId="0" applyNumberFormat="1" applyFont="1" applyFill="1" applyBorder="1" applyAlignment="1">
      <alignment horizontal="center" vertical="center"/>
    </xf>
    <xf numFmtId="164" fontId="18" fillId="9" borderId="8" xfId="0" applyFont="1" applyFill="1" applyBorder="1" applyAlignment="1">
      <alignment horizontal="center"/>
    </xf>
    <xf numFmtId="164" fontId="19" fillId="0" borderId="5" xfId="0" applyFont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right"/>
    </xf>
    <xf numFmtId="164" fontId="16" fillId="9" borderId="6" xfId="0" applyFont="1" applyFill="1" applyBorder="1" applyAlignment="1">
      <alignment horizontal="center" vertical="center"/>
    </xf>
    <xf numFmtId="164" fontId="0" fillId="9" borderId="0" xfId="0" applyFill="1" applyBorder="1" applyAlignment="1">
      <alignment/>
    </xf>
    <xf numFmtId="164" fontId="20" fillId="9" borderId="0" xfId="0" applyFont="1" applyFill="1" applyBorder="1" applyAlignment="1">
      <alignment horizontal="center"/>
    </xf>
    <xf numFmtId="164" fontId="21" fillId="9" borderId="7" xfId="0" applyFont="1" applyFill="1" applyBorder="1" applyAlignment="1">
      <alignment horizontal="center"/>
    </xf>
    <xf numFmtId="164" fontId="20" fillId="9" borderId="0" xfId="0" applyFont="1" applyFill="1" applyBorder="1" applyAlignment="1">
      <alignment/>
    </xf>
    <xf numFmtId="164" fontId="18" fillId="9" borderId="7" xfId="0" applyFont="1" applyFill="1" applyBorder="1" applyAlignment="1">
      <alignment horizontal="center" vertical="center"/>
    </xf>
    <xf numFmtId="164" fontId="19" fillId="9" borderId="7" xfId="0" applyFont="1" applyFill="1" applyBorder="1" applyAlignment="1">
      <alignment horizontal="center" vertical="center" wrapText="1"/>
    </xf>
    <xf numFmtId="165" fontId="17" fillId="9" borderId="7" xfId="0" applyNumberFormat="1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center" wrapText="1"/>
    </xf>
    <xf numFmtId="164" fontId="21" fillId="9" borderId="7" xfId="0" applyFont="1" applyFill="1" applyBorder="1" applyAlignment="1">
      <alignment horizontal="right"/>
    </xf>
    <xf numFmtId="164" fontId="19" fillId="9" borderId="6" xfId="0" applyFont="1" applyFill="1" applyBorder="1" applyAlignment="1">
      <alignment horizontal="center" vertical="center" wrapText="1"/>
    </xf>
    <xf numFmtId="164" fontId="0" fillId="9" borderId="6" xfId="0" applyFill="1" applyBorder="1" applyAlignment="1">
      <alignment horizontal="center"/>
    </xf>
    <xf numFmtId="164" fontId="16" fillId="0" borderId="6" xfId="0" applyFont="1" applyBorder="1" applyAlignment="1">
      <alignment horizontal="center" vertical="center" wrapText="1"/>
    </xf>
    <xf numFmtId="164" fontId="0" fillId="9" borderId="5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7" fillId="9" borderId="4" xfId="0" applyFont="1" applyFill="1" applyBorder="1" applyAlignment="1">
      <alignment horizontal="center" vertical="center"/>
    </xf>
    <xf numFmtId="166" fontId="17" fillId="9" borderId="5" xfId="0" applyNumberFormat="1" applyFont="1" applyFill="1" applyBorder="1" applyAlignment="1">
      <alignment horizontal="center" vertical="center"/>
    </xf>
    <xf numFmtId="164" fontId="17" fillId="9" borderId="7" xfId="0" applyFont="1" applyFill="1" applyBorder="1" applyAlignment="1">
      <alignment horizontal="center"/>
    </xf>
    <xf numFmtId="164" fontId="0" fillId="0" borderId="7" xfId="0" applyFont="1" applyBorder="1" applyAlignment="1">
      <alignment horizontal="center" vertical="center" wrapText="1"/>
    </xf>
    <xf numFmtId="164" fontId="17" fillId="9" borderId="6" xfId="0" applyFont="1" applyFill="1" applyBorder="1" applyAlignment="1">
      <alignment horizontal="center"/>
    </xf>
    <xf numFmtId="164" fontId="0" fillId="9" borderId="0" xfId="0" applyFill="1" applyAlignment="1">
      <alignment horizontal="center"/>
    </xf>
    <xf numFmtId="164" fontId="20" fillId="9" borderId="7" xfId="0" applyFont="1" applyFill="1" applyBorder="1" applyAlignment="1">
      <alignment horizontal="center"/>
    </xf>
    <xf numFmtId="164" fontId="17" fillId="0" borderId="6" xfId="0" applyFont="1" applyBorder="1" applyAlignment="1">
      <alignment horizontal="center"/>
    </xf>
    <xf numFmtId="164" fontId="0" fillId="9" borderId="7" xfId="0" applyFont="1" applyFill="1" applyBorder="1" applyAlignment="1">
      <alignment horizontal="center" vertical="center" wrapText="1"/>
    </xf>
    <xf numFmtId="164" fontId="17" fillId="9" borderId="0" xfId="0" applyFont="1" applyFill="1" applyBorder="1" applyAlignment="1">
      <alignment vertical="center"/>
    </xf>
    <xf numFmtId="167" fontId="17" fillId="9" borderId="0" xfId="0" applyNumberFormat="1" applyFont="1" applyFill="1" applyBorder="1" applyAlignment="1">
      <alignment vertical="center"/>
    </xf>
    <xf numFmtId="164" fontId="0" fillId="9" borderId="5" xfId="0" applyFill="1" applyBorder="1" applyAlignment="1">
      <alignment horizontal="center"/>
    </xf>
    <xf numFmtId="164" fontId="0" fillId="9" borderId="9" xfId="0" applyFill="1" applyBorder="1" applyAlignment="1">
      <alignment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/>
    </xf>
    <xf numFmtId="164" fontId="17" fillId="9" borderId="7" xfId="0" applyFont="1" applyFill="1" applyBorder="1" applyAlignment="1">
      <alignment horizontal="left"/>
    </xf>
    <xf numFmtId="164" fontId="17" fillId="9" borderId="10" xfId="0" applyFont="1" applyFill="1" applyBorder="1" applyAlignment="1">
      <alignment horizontal="left"/>
    </xf>
    <xf numFmtId="164" fontId="17" fillId="9" borderId="10" xfId="0" applyFont="1" applyFill="1" applyBorder="1" applyAlignment="1">
      <alignment horizontal="center"/>
    </xf>
    <xf numFmtId="168" fontId="17" fillId="9" borderId="10" xfId="0" applyNumberFormat="1" applyFont="1" applyFill="1" applyBorder="1" applyAlignment="1">
      <alignment horizontal="center"/>
    </xf>
    <xf numFmtId="165" fontId="17" fillId="9" borderId="10" xfId="0" applyNumberFormat="1" applyFont="1" applyFill="1" applyBorder="1" applyAlignment="1">
      <alignment horizontal="center"/>
    </xf>
    <xf numFmtId="164" fontId="22" fillId="3" borderId="5" xfId="0" applyFont="1" applyFill="1" applyBorder="1" applyAlignment="1">
      <alignment horizontal="center" vertical="center" wrapText="1"/>
    </xf>
    <xf numFmtId="164" fontId="17" fillId="0" borderId="5" xfId="0" applyFont="1" applyBorder="1" applyAlignment="1">
      <alignment horizontal="center"/>
    </xf>
    <xf numFmtId="164" fontId="17" fillId="10" borderId="8" xfId="0" applyFont="1" applyFill="1" applyBorder="1" applyAlignment="1">
      <alignment horizontal="center" vertical="center"/>
    </xf>
    <xf numFmtId="164" fontId="17" fillId="10" borderId="11" xfId="0" applyFont="1" applyFill="1" applyBorder="1" applyAlignment="1">
      <alignment horizontal="left" vertical="center"/>
    </xf>
    <xf numFmtId="164" fontId="17" fillId="10" borderId="12" xfId="0" applyFont="1" applyFill="1" applyBorder="1" applyAlignment="1">
      <alignment horizontal="left" vertical="center"/>
    </xf>
    <xf numFmtId="164" fontId="17" fillId="10" borderId="13" xfId="0" applyFont="1" applyFill="1" applyBorder="1" applyAlignment="1">
      <alignment horizontal="left" vertical="center"/>
    </xf>
    <xf numFmtId="168" fontId="17" fillId="10" borderId="14" xfId="0" applyNumberFormat="1" applyFont="1" applyFill="1" applyBorder="1" applyAlignment="1">
      <alignment horizontal="center" vertical="center"/>
    </xf>
    <xf numFmtId="168" fontId="17" fillId="10" borderId="15" xfId="0" applyNumberFormat="1" applyFont="1" applyFill="1" applyBorder="1" applyAlignment="1">
      <alignment horizontal="center" vertical="center"/>
    </xf>
    <xf numFmtId="168" fontId="17" fillId="10" borderId="16" xfId="0" applyNumberFormat="1" applyFont="1" applyFill="1" applyBorder="1" applyAlignment="1">
      <alignment horizontal="center"/>
    </xf>
    <xf numFmtId="165" fontId="17" fillId="10" borderId="7" xfId="0" applyNumberFormat="1" applyFont="1" applyFill="1" applyBorder="1" applyAlignment="1">
      <alignment horizontal="center"/>
    </xf>
    <xf numFmtId="164" fontId="17" fillId="10" borderId="17" xfId="0" applyFont="1" applyFill="1" applyBorder="1" applyAlignment="1">
      <alignment horizontal="left" vertical="center"/>
    </xf>
    <xf numFmtId="164" fontId="17" fillId="10" borderId="18" xfId="0" applyFont="1" applyFill="1" applyBorder="1" applyAlignment="1">
      <alignment horizontal="left" vertical="center"/>
    </xf>
    <xf numFmtId="168" fontId="17" fillId="10" borderId="19" xfId="0" applyNumberFormat="1" applyFont="1" applyFill="1" applyBorder="1" applyAlignment="1">
      <alignment horizontal="center" vertical="center"/>
    </xf>
    <xf numFmtId="168" fontId="17" fillId="10" borderId="20" xfId="0" applyNumberFormat="1" applyFont="1" applyFill="1" applyBorder="1" applyAlignment="1">
      <alignment horizontal="center" vertical="center"/>
    </xf>
    <xf numFmtId="165" fontId="17" fillId="10" borderId="8" xfId="0" applyNumberFormat="1" applyFont="1" applyFill="1" applyBorder="1" applyAlignment="1">
      <alignment horizontal="center" vertical="center"/>
    </xf>
    <xf numFmtId="164" fontId="17" fillId="10" borderId="21" xfId="0" applyFont="1" applyFill="1" applyBorder="1" applyAlignment="1">
      <alignment horizontal="left" vertical="center"/>
    </xf>
    <xf numFmtId="164" fontId="17" fillId="10" borderId="22" xfId="0" applyFont="1" applyFill="1" applyBorder="1" applyAlignment="1">
      <alignment horizontal="left" vertical="center"/>
    </xf>
    <xf numFmtId="168" fontId="17" fillId="10" borderId="23" xfId="0" applyNumberFormat="1" applyFont="1" applyFill="1" applyBorder="1" applyAlignment="1">
      <alignment/>
    </xf>
    <xf numFmtId="168" fontId="17" fillId="10" borderId="22" xfId="0" applyNumberFormat="1" applyFont="1" applyFill="1" applyBorder="1" applyAlignment="1">
      <alignment horizontal="center"/>
    </xf>
    <xf numFmtId="165" fontId="17" fillId="10" borderId="8" xfId="0" applyNumberFormat="1" applyFont="1" applyFill="1" applyBorder="1" applyAlignment="1">
      <alignment horizontal="center"/>
    </xf>
    <xf numFmtId="164" fontId="17" fillId="0" borderId="5" xfId="0" applyFont="1" applyBorder="1" applyAlignment="1">
      <alignment horizontal="center" vertical="center"/>
    </xf>
    <xf numFmtId="164" fontId="17" fillId="0" borderId="4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7" fillId="10" borderId="2" xfId="0" applyFont="1" applyFill="1" applyBorder="1" applyAlignment="1">
      <alignment horizontal="center" vertical="center"/>
    </xf>
    <xf numFmtId="164" fontId="17" fillId="10" borderId="6" xfId="0" applyFont="1" applyFill="1" applyBorder="1" applyAlignment="1">
      <alignment horizontal="center" vertical="center"/>
    </xf>
    <xf numFmtId="164" fontId="17" fillId="10" borderId="7" xfId="0" applyFont="1" applyFill="1" applyBorder="1" applyAlignment="1">
      <alignment horizontal="center" vertical="center"/>
    </xf>
    <xf numFmtId="168" fontId="17" fillId="10" borderId="6" xfId="0" applyNumberFormat="1" applyFont="1" applyFill="1" applyBorder="1" applyAlignment="1">
      <alignment horizontal="center"/>
    </xf>
    <xf numFmtId="165" fontId="17" fillId="10" borderId="4" xfId="0" applyNumberFormat="1" applyFont="1" applyFill="1" applyBorder="1" applyAlignment="1">
      <alignment horizontal="center" vertical="center" wrapText="1"/>
    </xf>
    <xf numFmtId="168" fontId="17" fillId="10" borderId="7" xfId="0" applyNumberFormat="1" applyFont="1" applyFill="1" applyBorder="1" applyAlignment="1">
      <alignment horizontal="center"/>
    </xf>
    <xf numFmtId="168" fontId="17" fillId="10" borderId="2" xfId="0" applyNumberFormat="1" applyFont="1" applyFill="1" applyBorder="1" applyAlignment="1">
      <alignment horizontal="center"/>
    </xf>
    <xf numFmtId="169" fontId="17" fillId="9" borderId="6" xfId="0" applyNumberFormat="1" applyFont="1" applyFill="1" applyBorder="1" applyAlignment="1">
      <alignment horizontal="center" vertical="center" wrapText="1"/>
    </xf>
    <xf numFmtId="169" fontId="17" fillId="9" borderId="6" xfId="0" applyNumberFormat="1" applyFont="1" applyFill="1" applyBorder="1" applyAlignment="1">
      <alignment horizontal="center" vertical="center"/>
    </xf>
    <xf numFmtId="170" fontId="23" fillId="9" borderId="24" xfId="0" applyNumberFormat="1" applyFont="1" applyFill="1" applyBorder="1" applyAlignment="1">
      <alignment horizontal="center" vertical="center"/>
    </xf>
    <xf numFmtId="169" fontId="17" fillId="9" borderId="5" xfId="0" applyNumberFormat="1" applyFont="1" applyFill="1" applyBorder="1" applyAlignment="1">
      <alignment horizontal="center" vertical="center"/>
    </xf>
    <xf numFmtId="170" fontId="23" fillId="9" borderId="6" xfId="0" applyNumberFormat="1" applyFont="1" applyFill="1" applyBorder="1" applyAlignment="1">
      <alignment horizontal="center" vertical="center"/>
    </xf>
    <xf numFmtId="168" fontId="17" fillId="0" borderId="25" xfId="0" applyNumberFormat="1" applyFont="1" applyBorder="1" applyAlignment="1">
      <alignment horizontal="center" vertical="center"/>
    </xf>
    <xf numFmtId="168" fontId="23" fillId="0" borderId="25" xfId="0" applyNumberFormat="1" applyFont="1" applyBorder="1" applyAlignment="1">
      <alignment horizontal="center" vertical="center"/>
    </xf>
    <xf numFmtId="168" fontId="17" fillId="0" borderId="24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70" fontId="23" fillId="9" borderId="4" xfId="0" applyNumberFormat="1" applyFont="1" applyFill="1" applyBorder="1" applyAlignment="1">
      <alignment horizontal="center" vertical="center"/>
    </xf>
    <xf numFmtId="169" fontId="23" fillId="9" borderId="4" xfId="0" applyNumberFormat="1" applyFont="1" applyFill="1" applyBorder="1" applyAlignment="1">
      <alignment horizontal="center" vertical="top"/>
    </xf>
    <xf numFmtId="164" fontId="17" fillId="0" borderId="0" xfId="0" applyFont="1" applyBorder="1" applyAlignment="1">
      <alignment/>
    </xf>
    <xf numFmtId="170" fontId="23" fillId="9" borderId="25" xfId="0" applyNumberFormat="1" applyFont="1" applyFill="1" applyBorder="1" applyAlignment="1">
      <alignment horizontal="center" vertical="center"/>
    </xf>
    <xf numFmtId="168" fontId="17" fillId="0" borderId="24" xfId="0" applyNumberFormat="1" applyFont="1" applyBorder="1" applyAlignment="1">
      <alignment horizontal="center" vertical="center"/>
    </xf>
    <xf numFmtId="170" fontId="23" fillId="9" borderId="26" xfId="0" applyNumberFormat="1" applyFont="1" applyFill="1" applyBorder="1" applyAlignment="1">
      <alignment horizontal="center" vertical="center"/>
    </xf>
    <xf numFmtId="169" fontId="17" fillId="0" borderId="6" xfId="0" applyNumberFormat="1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center"/>
    </xf>
    <xf numFmtId="170" fontId="23" fillId="0" borderId="24" xfId="0" applyNumberFormat="1" applyFont="1" applyFill="1" applyBorder="1" applyAlignment="1">
      <alignment horizontal="center" vertical="center"/>
    </xf>
    <xf numFmtId="170" fontId="23" fillId="0" borderId="6" xfId="0" applyNumberFormat="1" applyFont="1" applyFill="1" applyBorder="1" applyAlignment="1">
      <alignment horizontal="center" vertical="center"/>
    </xf>
    <xf numFmtId="170" fontId="23" fillId="0" borderId="25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/>
    </xf>
    <xf numFmtId="168" fontId="23" fillId="0" borderId="6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 vertical="center"/>
    </xf>
    <xf numFmtId="170" fontId="23" fillId="0" borderId="26" xfId="0" applyNumberFormat="1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 vertical="center"/>
    </xf>
    <xf numFmtId="170" fontId="23" fillId="0" borderId="2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 vertical="center"/>
    </xf>
    <xf numFmtId="168" fontId="23" fillId="0" borderId="6" xfId="0" applyNumberFormat="1" applyFont="1" applyFill="1" applyBorder="1" applyAlignment="1">
      <alignment horizontal="center" vertical="center"/>
    </xf>
    <xf numFmtId="168" fontId="17" fillId="0" borderId="26" xfId="0" applyNumberFormat="1" applyFont="1" applyFill="1" applyBorder="1" applyAlignment="1">
      <alignment horizontal="center" vertical="center"/>
    </xf>
    <xf numFmtId="170" fontId="23" fillId="0" borderId="4" xfId="0" applyNumberFormat="1" applyFont="1" applyFill="1" applyBorder="1" applyAlignment="1">
      <alignment horizontal="center" vertical="center"/>
    </xf>
    <xf numFmtId="164" fontId="17" fillId="10" borderId="3" xfId="0" applyFont="1" applyFill="1" applyBorder="1" applyAlignment="1">
      <alignment horizontal="center" vertical="center"/>
    </xf>
    <xf numFmtId="164" fontId="17" fillId="10" borderId="27" xfId="0" applyFont="1" applyFill="1" applyBorder="1" applyAlignment="1">
      <alignment horizontal="center" vertical="center"/>
    </xf>
    <xf numFmtId="168" fontId="17" fillId="10" borderId="4" xfId="0" applyNumberFormat="1" applyFont="1" applyFill="1" applyBorder="1" applyAlignment="1">
      <alignment horizontal="center" vertical="center"/>
    </xf>
    <xf numFmtId="168" fontId="17" fillId="10" borderId="7" xfId="0" applyNumberFormat="1" applyFont="1" applyFill="1" applyBorder="1" applyAlignment="1">
      <alignment horizontal="center" vertical="center"/>
    </xf>
    <xf numFmtId="168" fontId="17" fillId="10" borderId="28" xfId="0" applyNumberFormat="1" applyFont="1" applyFill="1" applyBorder="1" applyAlignment="1">
      <alignment horizontal="center" vertical="center"/>
    </xf>
    <xf numFmtId="168" fontId="17" fillId="10" borderId="29" xfId="0" applyNumberFormat="1" applyFont="1" applyFill="1" applyBorder="1" applyAlignment="1">
      <alignment horizontal="center" vertical="center"/>
    </xf>
    <xf numFmtId="168" fontId="17" fillId="10" borderId="30" xfId="0" applyNumberFormat="1" applyFont="1" applyFill="1" applyBorder="1" applyAlignment="1">
      <alignment horizontal="center" vertical="center"/>
    </xf>
    <xf numFmtId="164" fontId="24" fillId="9" borderId="17" xfId="0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top"/>
    </xf>
    <xf numFmtId="164" fontId="24" fillId="0" borderId="6" xfId="0" applyFont="1" applyFill="1" applyBorder="1" applyAlignment="1">
      <alignment horizontal="center" vertical="center"/>
    </xf>
    <xf numFmtId="170" fontId="23" fillId="0" borderId="31" xfId="0" applyNumberFormat="1" applyFont="1" applyFill="1" applyBorder="1" applyAlignment="1">
      <alignment horizontal="center" vertical="center"/>
    </xf>
    <xf numFmtId="169" fontId="17" fillId="0" borderId="24" xfId="0" applyNumberFormat="1" applyFont="1" applyFill="1" applyBorder="1" applyAlignment="1">
      <alignment horizontal="center" vertical="center"/>
    </xf>
    <xf numFmtId="168" fontId="17" fillId="0" borderId="6" xfId="0" applyNumberFormat="1" applyFont="1" applyFill="1" applyBorder="1" applyAlignment="1">
      <alignment horizontal="center" vertical="center"/>
    </xf>
    <xf numFmtId="170" fontId="23" fillId="0" borderId="32" xfId="0" applyNumberFormat="1" applyFont="1" applyFill="1" applyBorder="1" applyAlignment="1">
      <alignment horizontal="center" vertical="center"/>
    </xf>
    <xf numFmtId="168" fontId="17" fillId="0" borderId="6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4" fillId="9" borderId="33" xfId="0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horizontal="center" vertical="center"/>
    </xf>
    <xf numFmtId="170" fontId="23" fillId="0" borderId="34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horizontal="center" vertical="center"/>
    </xf>
    <xf numFmtId="168" fontId="17" fillId="0" borderId="10" xfId="0" applyNumberFormat="1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vertical="center" wrapText="1"/>
    </xf>
    <xf numFmtId="169" fontId="17" fillId="10" borderId="5" xfId="0" applyNumberFormat="1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9" fontId="17" fillId="10" borderId="6" xfId="0" applyNumberFormat="1" applyFont="1" applyFill="1" applyBorder="1" applyAlignment="1">
      <alignment horizontal="center" vertical="center"/>
    </xf>
    <xf numFmtId="169" fontId="17" fillId="10" borderId="24" xfId="0" applyNumberFormat="1" applyFont="1" applyFill="1" applyBorder="1" applyAlignment="1">
      <alignment horizontal="center" vertical="center"/>
    </xf>
    <xf numFmtId="165" fontId="17" fillId="10" borderId="6" xfId="0" applyNumberFormat="1" applyFont="1" applyFill="1" applyBorder="1" applyAlignment="1">
      <alignment horizontal="center" vertical="center" wrapText="1"/>
    </xf>
    <xf numFmtId="165" fontId="17" fillId="10" borderId="0" xfId="0" applyNumberFormat="1" applyFont="1" applyFill="1" applyBorder="1" applyAlignment="1">
      <alignment horizontal="center" vertical="center"/>
    </xf>
    <xf numFmtId="169" fontId="17" fillId="10" borderId="35" xfId="0" applyNumberFormat="1" applyFont="1" applyFill="1" applyBorder="1" applyAlignment="1">
      <alignment horizontal="center" vertical="center"/>
    </xf>
    <xf numFmtId="168" fontId="17" fillId="10" borderId="6" xfId="0" applyNumberFormat="1" applyFont="1" applyFill="1" applyBorder="1" applyAlignment="1">
      <alignment horizontal="center" vertical="center"/>
    </xf>
    <xf numFmtId="168" fontId="17" fillId="10" borderId="35" xfId="0" applyNumberFormat="1" applyFont="1" applyFill="1" applyBorder="1" applyAlignment="1">
      <alignment horizontal="center" vertical="center"/>
    </xf>
    <xf numFmtId="164" fontId="24" fillId="0" borderId="5" xfId="0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/>
    </xf>
    <xf numFmtId="164" fontId="24" fillId="0" borderId="24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center"/>
    </xf>
    <xf numFmtId="165" fontId="17" fillId="0" borderId="3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 wrapText="1"/>
    </xf>
    <xf numFmtId="169" fontId="17" fillId="0" borderId="35" xfId="0" applyNumberFormat="1" applyFont="1" applyFill="1" applyBorder="1" applyAlignment="1">
      <alignment horizontal="center" vertical="center"/>
    </xf>
    <xf numFmtId="164" fontId="17" fillId="10" borderId="6" xfId="0" applyFont="1" applyFill="1" applyBorder="1" applyAlignment="1">
      <alignment horizontal="center"/>
    </xf>
    <xf numFmtId="164" fontId="17" fillId="10" borderId="4" xfId="0" applyFont="1" applyFill="1" applyBorder="1" applyAlignment="1">
      <alignment horizontal="center" vertical="center"/>
    </xf>
    <xf numFmtId="168" fontId="17" fillId="10" borderId="31" xfId="0" applyNumberFormat="1" applyFont="1" applyFill="1" applyBorder="1" applyAlignment="1">
      <alignment horizontal="center" vertical="center"/>
    </xf>
    <xf numFmtId="164" fontId="23" fillId="0" borderId="6" xfId="0" applyFont="1" applyFill="1" applyBorder="1" applyAlignment="1">
      <alignment horizontal="center" vertical="center"/>
    </xf>
    <xf numFmtId="169" fontId="17" fillId="0" borderId="25" xfId="0" applyNumberFormat="1" applyFont="1" applyFill="1" applyBorder="1" applyAlignment="1">
      <alignment horizontal="center" vertical="center"/>
    </xf>
    <xf numFmtId="164" fontId="23" fillId="0" borderId="36" xfId="0" applyFont="1" applyFill="1" applyBorder="1" applyAlignment="1">
      <alignment horizontal="center" vertical="center"/>
    </xf>
    <xf numFmtId="169" fontId="17" fillId="0" borderId="26" xfId="0" applyNumberFormat="1" applyFont="1" applyFill="1" applyBorder="1" applyAlignment="1">
      <alignment horizontal="center" vertical="center"/>
    </xf>
    <xf numFmtId="164" fontId="23" fillId="0" borderId="37" xfId="0" applyFont="1" applyFill="1" applyBorder="1" applyAlignment="1">
      <alignment horizontal="center" vertical="center"/>
    </xf>
    <xf numFmtId="169" fontId="17" fillId="0" borderId="4" xfId="0" applyNumberFormat="1" applyFont="1" applyFill="1" applyBorder="1" applyAlignment="1">
      <alignment horizontal="center" vertical="center"/>
    </xf>
    <xf numFmtId="164" fontId="23" fillId="0" borderId="38" xfId="0" applyFont="1" applyFill="1" applyBorder="1" applyAlignment="1">
      <alignment horizontal="center" vertical="center"/>
    </xf>
    <xf numFmtId="164" fontId="23" fillId="9" borderId="6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_Таблица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png" /><Relationship Id="rId4" Type="http://schemas.openxmlformats.org/officeDocument/2006/relationships/image" Target="../media/image18.emf" /><Relationship Id="rId5" Type="http://schemas.openxmlformats.org/officeDocument/2006/relationships/image" Target="../media/image19.png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jpe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3.emf" /><Relationship Id="rId7" Type="http://schemas.openxmlformats.org/officeDocument/2006/relationships/image" Target="../media/image34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8.png" /><Relationship Id="rId12" Type="http://schemas.openxmlformats.org/officeDocument/2006/relationships/image" Target="../media/image39.png" /><Relationship Id="rId13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</xdr:row>
      <xdr:rowOff>57150</xdr:rowOff>
    </xdr:from>
    <xdr:to>
      <xdr:col>0</xdr:col>
      <xdr:colOff>1847850</xdr:colOff>
      <xdr:row>8</xdr:row>
      <xdr:rowOff>304800</xdr:rowOff>
    </xdr:to>
    <xdr:pic>
      <xdr:nvPicPr>
        <xdr:cNvPr id="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124200"/>
          <a:ext cx="13049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14</xdr:row>
      <xdr:rowOff>104775</xdr:rowOff>
    </xdr:from>
    <xdr:to>
      <xdr:col>0</xdr:col>
      <xdr:colOff>1476375</xdr:colOff>
      <xdr:row>14</xdr:row>
      <xdr:rowOff>447675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791325"/>
          <a:ext cx="638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866775</xdr:colOff>
      <xdr:row>15</xdr:row>
      <xdr:rowOff>95250</xdr:rowOff>
    </xdr:from>
    <xdr:to>
      <xdr:col>0</xdr:col>
      <xdr:colOff>1476375</xdr:colOff>
      <xdr:row>15</xdr:row>
      <xdr:rowOff>561975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7315200"/>
          <a:ext cx="6096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866775</xdr:colOff>
      <xdr:row>21</xdr:row>
      <xdr:rowOff>85725</xdr:rowOff>
    </xdr:from>
    <xdr:to>
      <xdr:col>0</xdr:col>
      <xdr:colOff>1552575</xdr:colOff>
      <xdr:row>21</xdr:row>
      <xdr:rowOff>990600</xdr:rowOff>
    </xdr:to>
    <xdr:pic>
      <xdr:nvPicPr>
        <xdr:cNvPr id="4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0810875"/>
          <a:ext cx="6858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933450</xdr:colOff>
      <xdr:row>25</xdr:row>
      <xdr:rowOff>38100</xdr:rowOff>
    </xdr:from>
    <xdr:to>
      <xdr:col>0</xdr:col>
      <xdr:colOff>1533525</xdr:colOff>
      <xdr:row>25</xdr:row>
      <xdr:rowOff>561975</xdr:rowOff>
    </xdr:to>
    <xdr:pic>
      <xdr:nvPicPr>
        <xdr:cNvPr id="5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14030325"/>
          <a:ext cx="6000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762000</xdr:colOff>
      <xdr:row>16</xdr:row>
      <xdr:rowOff>85725</xdr:rowOff>
    </xdr:from>
    <xdr:to>
      <xdr:col>0</xdr:col>
      <xdr:colOff>1714500</xdr:colOff>
      <xdr:row>16</xdr:row>
      <xdr:rowOff>600075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7962900"/>
          <a:ext cx="952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1066800</xdr:colOff>
      <xdr:row>18</xdr:row>
      <xdr:rowOff>76200</xdr:rowOff>
    </xdr:from>
    <xdr:to>
      <xdr:col>0</xdr:col>
      <xdr:colOff>1228725</xdr:colOff>
      <xdr:row>18</xdr:row>
      <xdr:rowOff>752475</xdr:rowOff>
    </xdr:to>
    <xdr:pic>
      <xdr:nvPicPr>
        <xdr:cNvPr id="7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8839200"/>
          <a:ext cx="1619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771525</xdr:colOff>
      <xdr:row>23</xdr:row>
      <xdr:rowOff>95250</xdr:rowOff>
    </xdr:from>
    <xdr:to>
      <xdr:col>0</xdr:col>
      <xdr:colOff>1628775</xdr:colOff>
      <xdr:row>23</xdr:row>
      <xdr:rowOff>885825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12944475"/>
          <a:ext cx="8572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22</xdr:row>
      <xdr:rowOff>76200</xdr:rowOff>
    </xdr:from>
    <xdr:to>
      <xdr:col>0</xdr:col>
      <xdr:colOff>1647825</xdr:colOff>
      <xdr:row>22</xdr:row>
      <xdr:rowOff>971550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1868150"/>
          <a:ext cx="790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20</xdr:row>
      <xdr:rowOff>76200</xdr:rowOff>
    </xdr:from>
    <xdr:to>
      <xdr:col>0</xdr:col>
      <xdr:colOff>1543050</xdr:colOff>
      <xdr:row>20</xdr:row>
      <xdr:rowOff>847725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9858375"/>
          <a:ext cx="685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38100</xdr:rowOff>
    </xdr:from>
    <xdr:to>
      <xdr:col>0</xdr:col>
      <xdr:colOff>1847850</xdr:colOff>
      <xdr:row>12</xdr:row>
      <xdr:rowOff>495300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5391150"/>
          <a:ext cx="14859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9</xdr:row>
      <xdr:rowOff>28575</xdr:rowOff>
    </xdr:from>
    <xdr:to>
      <xdr:col>0</xdr:col>
      <xdr:colOff>1762125</xdr:colOff>
      <xdr:row>10</xdr:row>
      <xdr:rowOff>504825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4238625"/>
          <a:ext cx="13716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723900</xdr:colOff>
      <xdr:row>28</xdr:row>
      <xdr:rowOff>76200</xdr:rowOff>
    </xdr:from>
    <xdr:to>
      <xdr:col>0</xdr:col>
      <xdr:colOff>1485900</xdr:colOff>
      <xdr:row>28</xdr:row>
      <xdr:rowOff>514350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3900" y="15487650"/>
          <a:ext cx="762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876300</xdr:colOff>
      <xdr:row>26</xdr:row>
      <xdr:rowOff>38100</xdr:rowOff>
    </xdr:from>
    <xdr:to>
      <xdr:col>0</xdr:col>
      <xdr:colOff>1466850</xdr:colOff>
      <xdr:row>26</xdr:row>
      <xdr:rowOff>542925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1465897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</xdr:row>
      <xdr:rowOff>142875</xdr:rowOff>
    </xdr:from>
    <xdr:to>
      <xdr:col>0</xdr:col>
      <xdr:colOff>1619250</xdr:colOff>
      <xdr:row>6</xdr:row>
      <xdr:rowOff>76200</xdr:rowOff>
    </xdr:to>
    <xdr:pic>
      <xdr:nvPicPr>
        <xdr:cNvPr id="1" name="Picture 402"/>
        <xdr:cNvPicPr preferRelativeResize="1">
          <a:picLocks noChangeAspect="1"/>
        </xdr:cNvPicPr>
      </xdr:nvPicPr>
      <xdr:blipFill>
        <a:blip r:embed="rId1"/>
        <a:srcRect l="27812" t="17489" r="27009" b="19464"/>
        <a:stretch>
          <a:fillRect/>
        </a:stretch>
      </xdr:blipFill>
      <xdr:spPr>
        <a:xfrm>
          <a:off x="847725" y="2466975"/>
          <a:ext cx="7715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1000125</xdr:colOff>
      <xdr:row>8</xdr:row>
      <xdr:rowOff>57150</xdr:rowOff>
    </xdr:from>
    <xdr:to>
      <xdr:col>0</xdr:col>
      <xdr:colOff>1428750</xdr:colOff>
      <xdr:row>8</xdr:row>
      <xdr:rowOff>923925</xdr:rowOff>
    </xdr:to>
    <xdr:pic>
      <xdr:nvPicPr>
        <xdr:cNvPr id="2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543300"/>
          <a:ext cx="4381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638175</xdr:colOff>
      <xdr:row>12</xdr:row>
      <xdr:rowOff>9525</xdr:rowOff>
    </xdr:from>
    <xdr:to>
      <xdr:col>0</xdr:col>
      <xdr:colOff>1685925</xdr:colOff>
      <xdr:row>13</xdr:row>
      <xdr:rowOff>485775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6581775"/>
          <a:ext cx="10477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1057275</xdr:colOff>
      <xdr:row>14</xdr:row>
      <xdr:rowOff>123825</xdr:rowOff>
    </xdr:from>
    <xdr:to>
      <xdr:col>0</xdr:col>
      <xdr:colOff>1381125</xdr:colOff>
      <xdr:row>14</xdr:row>
      <xdr:rowOff>971550</xdr:rowOff>
    </xdr:to>
    <xdr:pic>
      <xdr:nvPicPr>
        <xdr:cNvPr id="4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7705725"/>
          <a:ext cx="3238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800100</xdr:colOff>
      <xdr:row>16</xdr:row>
      <xdr:rowOff>28575</xdr:rowOff>
    </xdr:from>
    <xdr:to>
      <xdr:col>0</xdr:col>
      <xdr:colOff>1571625</xdr:colOff>
      <xdr:row>17</xdr:row>
      <xdr:rowOff>485775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848725"/>
          <a:ext cx="7715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1095375</xdr:colOff>
      <xdr:row>19</xdr:row>
      <xdr:rowOff>95250</xdr:rowOff>
    </xdr:from>
    <xdr:to>
      <xdr:col>0</xdr:col>
      <xdr:colOff>1343025</xdr:colOff>
      <xdr:row>19</xdr:row>
      <xdr:rowOff>704850</xdr:rowOff>
    </xdr:to>
    <xdr:pic>
      <xdr:nvPicPr>
        <xdr:cNvPr id="6" name="Picture 3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0210800"/>
          <a:ext cx="2476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1133475</xdr:colOff>
      <xdr:row>21</xdr:row>
      <xdr:rowOff>76200</xdr:rowOff>
    </xdr:from>
    <xdr:to>
      <xdr:col>0</xdr:col>
      <xdr:colOff>1409700</xdr:colOff>
      <xdr:row>21</xdr:row>
      <xdr:rowOff>676275</xdr:rowOff>
    </xdr:to>
    <xdr:pic>
      <xdr:nvPicPr>
        <xdr:cNvPr id="7" name="Picture 333"/>
        <xdr:cNvPicPr preferRelativeResize="1">
          <a:picLocks noChangeAspect="1"/>
        </xdr:cNvPicPr>
      </xdr:nvPicPr>
      <xdr:blipFill>
        <a:blip r:embed="rId7"/>
        <a:srcRect t="19203" b="10594"/>
        <a:stretch>
          <a:fillRect/>
        </a:stretch>
      </xdr:blipFill>
      <xdr:spPr>
        <a:xfrm>
          <a:off x="1133475" y="11201400"/>
          <a:ext cx="285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790575</xdr:colOff>
      <xdr:row>23</xdr:row>
      <xdr:rowOff>104775</xdr:rowOff>
    </xdr:from>
    <xdr:to>
      <xdr:col>0</xdr:col>
      <xdr:colOff>1457325</xdr:colOff>
      <xdr:row>23</xdr:row>
      <xdr:rowOff>485775</xdr:rowOff>
    </xdr:to>
    <xdr:pic>
      <xdr:nvPicPr>
        <xdr:cNvPr id="8" name="Picture 1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2211050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1066800</xdr:colOff>
      <xdr:row>9</xdr:row>
      <xdr:rowOff>85725</xdr:rowOff>
    </xdr:from>
    <xdr:to>
      <xdr:col>0</xdr:col>
      <xdr:colOff>1438275</xdr:colOff>
      <xdr:row>9</xdr:row>
      <xdr:rowOff>962025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4562475"/>
          <a:ext cx="3714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1104900</xdr:colOff>
      <xdr:row>10</xdr:row>
      <xdr:rowOff>66675</xdr:rowOff>
    </xdr:from>
    <xdr:to>
      <xdr:col>0</xdr:col>
      <xdr:colOff>1390650</xdr:colOff>
      <xdr:row>10</xdr:row>
      <xdr:rowOff>828675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4900" y="5572125"/>
          <a:ext cx="2857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1028700</xdr:colOff>
      <xdr:row>25</xdr:row>
      <xdr:rowOff>66675</xdr:rowOff>
    </xdr:from>
    <xdr:to>
      <xdr:col>0</xdr:col>
      <xdr:colOff>1485900</xdr:colOff>
      <xdr:row>25</xdr:row>
      <xdr:rowOff>552450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12944475"/>
          <a:ext cx="4572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26</xdr:row>
      <xdr:rowOff>95250</xdr:rowOff>
    </xdr:from>
    <xdr:to>
      <xdr:col>0</xdr:col>
      <xdr:colOff>1609725</xdr:colOff>
      <xdr:row>26</xdr:row>
      <xdr:rowOff>647700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13611225"/>
          <a:ext cx="7620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1019175</xdr:colOff>
      <xdr:row>28</xdr:row>
      <xdr:rowOff>66675</xdr:rowOff>
    </xdr:from>
    <xdr:to>
      <xdr:col>0</xdr:col>
      <xdr:colOff>1343025</xdr:colOff>
      <xdr:row>28</xdr:row>
      <xdr:rowOff>552450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9175" y="14506575"/>
          <a:ext cx="323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95250</xdr:rowOff>
    </xdr:from>
    <xdr:to>
      <xdr:col>1</xdr:col>
      <xdr:colOff>1133475</xdr:colOff>
      <xdr:row>12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495800"/>
          <a:ext cx="5905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13</xdr:row>
      <xdr:rowOff>57150</xdr:rowOff>
    </xdr:from>
    <xdr:to>
      <xdr:col>1</xdr:col>
      <xdr:colOff>1171575</xdr:colOff>
      <xdr:row>14</xdr:row>
      <xdr:rowOff>495300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5638800"/>
          <a:ext cx="6000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15</xdr:row>
      <xdr:rowOff>152400</xdr:rowOff>
    </xdr:from>
    <xdr:to>
      <xdr:col>1</xdr:col>
      <xdr:colOff>1171575</xdr:colOff>
      <xdr:row>16</xdr:row>
      <xdr:rowOff>571500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6991350"/>
          <a:ext cx="619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17</xdr:row>
      <xdr:rowOff>104775</xdr:rowOff>
    </xdr:from>
    <xdr:to>
      <xdr:col>1</xdr:col>
      <xdr:colOff>1200150</xdr:colOff>
      <xdr:row>18</xdr:row>
      <xdr:rowOff>552450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8305800"/>
          <a:ext cx="6191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19</xdr:row>
      <xdr:rowOff>276225</xdr:rowOff>
    </xdr:from>
    <xdr:to>
      <xdr:col>1</xdr:col>
      <xdr:colOff>1343025</xdr:colOff>
      <xdr:row>20</xdr:row>
      <xdr:rowOff>209550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9686925"/>
          <a:ext cx="819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38</xdr:row>
      <xdr:rowOff>66675</xdr:rowOff>
    </xdr:from>
    <xdr:to>
      <xdr:col>1</xdr:col>
      <xdr:colOff>1343025</xdr:colOff>
      <xdr:row>39</xdr:row>
      <xdr:rowOff>447675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9916775"/>
          <a:ext cx="6858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704850</xdr:colOff>
      <xdr:row>24</xdr:row>
      <xdr:rowOff>95250</xdr:rowOff>
    </xdr:from>
    <xdr:to>
      <xdr:col>1</xdr:col>
      <xdr:colOff>1219200</xdr:colOff>
      <xdr:row>24</xdr:row>
      <xdr:rowOff>1200150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29075" y="11534775"/>
          <a:ext cx="514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25</xdr:row>
      <xdr:rowOff>85725</xdr:rowOff>
    </xdr:from>
    <xdr:to>
      <xdr:col>1</xdr:col>
      <xdr:colOff>1266825</xdr:colOff>
      <xdr:row>25</xdr:row>
      <xdr:rowOff>1123950</xdr:rowOff>
    </xdr:to>
    <xdr:pic>
      <xdr:nvPicPr>
        <xdr:cNvPr id="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12725400"/>
          <a:ext cx="5238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790575</xdr:colOff>
      <xdr:row>26</xdr:row>
      <xdr:rowOff>85725</xdr:rowOff>
    </xdr:from>
    <xdr:to>
      <xdr:col>1</xdr:col>
      <xdr:colOff>1304925</xdr:colOff>
      <xdr:row>27</xdr:row>
      <xdr:rowOff>571500</xdr:rowOff>
    </xdr:to>
    <xdr:pic>
      <xdr:nvPicPr>
        <xdr:cNvPr id="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3935075"/>
          <a:ext cx="514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28</xdr:row>
      <xdr:rowOff>38100</xdr:rowOff>
    </xdr:from>
    <xdr:to>
      <xdr:col>1</xdr:col>
      <xdr:colOff>1295400</xdr:colOff>
      <xdr:row>28</xdr:row>
      <xdr:rowOff>1095375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5116175"/>
          <a:ext cx="5143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40</xdr:row>
      <xdr:rowOff>66675</xdr:rowOff>
    </xdr:from>
    <xdr:to>
      <xdr:col>1</xdr:col>
      <xdr:colOff>1114425</xdr:colOff>
      <xdr:row>41</xdr:row>
      <xdr:rowOff>561975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24300" y="21069300"/>
          <a:ext cx="5143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666750</xdr:colOff>
      <xdr:row>32</xdr:row>
      <xdr:rowOff>66675</xdr:rowOff>
    </xdr:from>
    <xdr:to>
      <xdr:col>1</xdr:col>
      <xdr:colOff>1266825</xdr:colOff>
      <xdr:row>32</xdr:row>
      <xdr:rowOff>800100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90975" y="17078325"/>
          <a:ext cx="6096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33</xdr:row>
      <xdr:rowOff>238125</xdr:rowOff>
    </xdr:from>
    <xdr:to>
      <xdr:col>1</xdr:col>
      <xdr:colOff>1438275</xdr:colOff>
      <xdr:row>34</xdr:row>
      <xdr:rowOff>400050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52850" y="18145125"/>
          <a:ext cx="1009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tabSelected="1" view="pageBreakPreview" zoomScale="66" zoomScaleNormal="85" zoomScaleSheetLayoutView="66" workbookViewId="0" topLeftCell="A1">
      <selection activeCell="A1" sqref="A1"/>
    </sheetView>
  </sheetViews>
  <sheetFormatPr defaultColWidth="8.00390625" defaultRowHeight="12.75"/>
  <cols>
    <col min="1" max="1" width="32.625" style="1" customWidth="1"/>
    <col min="2" max="3" width="17.625" style="1" customWidth="1"/>
    <col min="4" max="4" width="47.625" style="1" customWidth="1"/>
    <col min="5" max="5" width="10.625" style="2" customWidth="1"/>
    <col min="6" max="6" width="10.625" style="1" customWidth="1"/>
    <col min="7" max="7" width="10.625" style="2" customWidth="1"/>
    <col min="8" max="10" width="5.875" style="1" customWidth="1"/>
    <col min="11" max="16384" width="9.125" style="1" customWidth="1"/>
  </cols>
  <sheetData>
    <row r="1" spans="1:7" ht="139.5" customHeight="1">
      <c r="A1" s="3"/>
      <c r="B1" s="3"/>
      <c r="C1" s="3"/>
      <c r="D1" s="3"/>
      <c r="E1" s="3"/>
      <c r="F1" s="3"/>
      <c r="G1" s="3"/>
    </row>
    <row r="2" spans="1:7" ht="19.5" customHeight="1">
      <c r="A2" s="4" t="s">
        <v>0</v>
      </c>
      <c r="B2" s="4"/>
      <c r="C2" s="4"/>
      <c r="D2" s="4"/>
      <c r="E2" s="4"/>
      <c r="F2" s="4"/>
      <c r="G2" s="4"/>
    </row>
    <row r="3" spans="1:7" ht="19.5" customHeight="1">
      <c r="A3" s="5" t="s">
        <v>1</v>
      </c>
      <c r="B3" s="5"/>
      <c r="C3" s="5"/>
      <c r="D3" s="5"/>
      <c r="E3" s="5"/>
      <c r="F3" s="5"/>
      <c r="G3" s="5"/>
    </row>
    <row r="4" spans="1:7" ht="19.5" customHeight="1">
      <c r="A4" s="6" t="s">
        <v>2</v>
      </c>
      <c r="B4" s="6"/>
      <c r="C4" s="6"/>
      <c r="D4" s="6"/>
      <c r="E4" s="6"/>
      <c r="F4" s="6"/>
      <c r="G4" s="6"/>
    </row>
    <row r="5" spans="1:7" ht="30" customHeigh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9" t="s">
        <v>9</v>
      </c>
    </row>
    <row r="6" spans="1:7" ht="13.5" customHeight="1">
      <c r="A6" s="10" t="s">
        <v>10</v>
      </c>
      <c r="B6" s="10"/>
      <c r="C6" s="10"/>
      <c r="D6" s="10"/>
      <c r="E6" s="10"/>
      <c r="F6" s="10"/>
      <c r="G6" s="10"/>
    </row>
    <row r="7" spans="1:7" ht="30" customHeight="1">
      <c r="A7" s="11"/>
      <c r="B7" s="12" t="s">
        <v>11</v>
      </c>
      <c r="C7" s="12" t="s">
        <v>12</v>
      </c>
      <c r="D7" s="13" t="s">
        <v>13</v>
      </c>
      <c r="E7" s="14">
        <v>20</v>
      </c>
      <c r="F7" s="15">
        <v>0.044</v>
      </c>
      <c r="G7" s="14">
        <v>4115</v>
      </c>
    </row>
    <row r="8" spans="1:7" ht="30" customHeight="1">
      <c r="A8" s="11"/>
      <c r="B8" s="12" t="s">
        <v>14</v>
      </c>
      <c r="C8" s="12" t="s">
        <v>15</v>
      </c>
      <c r="D8" s="13"/>
      <c r="E8" s="14">
        <v>23</v>
      </c>
      <c r="F8" s="16">
        <v>0.049</v>
      </c>
      <c r="G8" s="14">
        <v>4750</v>
      </c>
    </row>
    <row r="9" spans="1:7" ht="30" customHeight="1">
      <c r="A9" s="11"/>
      <c r="B9" s="12" t="s">
        <v>16</v>
      </c>
      <c r="C9" s="12" t="s">
        <v>17</v>
      </c>
      <c r="D9" s="13"/>
      <c r="E9" s="14">
        <v>25</v>
      </c>
      <c r="F9" s="16">
        <v>0.048</v>
      </c>
      <c r="G9" s="14">
        <v>5080</v>
      </c>
    </row>
    <row r="10" spans="1:7" ht="45" customHeight="1">
      <c r="A10" s="11"/>
      <c r="B10" s="17" t="s">
        <v>18</v>
      </c>
      <c r="C10" s="12" t="s">
        <v>19</v>
      </c>
      <c r="D10" s="13" t="s">
        <v>20</v>
      </c>
      <c r="E10" s="14">
        <v>31.5</v>
      </c>
      <c r="F10" s="18">
        <v>0.065</v>
      </c>
      <c r="G10" s="14">
        <v>9270</v>
      </c>
    </row>
    <row r="11" spans="1:7" ht="45" customHeight="1">
      <c r="A11" s="19" t="s">
        <v>21</v>
      </c>
      <c r="B11" s="17" t="s">
        <v>22</v>
      </c>
      <c r="C11" s="12" t="s">
        <v>23</v>
      </c>
      <c r="D11" s="13"/>
      <c r="E11" s="20">
        <v>34</v>
      </c>
      <c r="F11" s="16">
        <v>0.076</v>
      </c>
      <c r="G11" s="20">
        <v>9790</v>
      </c>
    </row>
    <row r="12" spans="1:7" ht="45" customHeight="1">
      <c r="A12" s="21"/>
      <c r="B12" s="17" t="s">
        <v>24</v>
      </c>
      <c r="C12" s="12" t="s">
        <v>19</v>
      </c>
      <c r="D12" s="22" t="s">
        <v>25</v>
      </c>
      <c r="E12" s="23">
        <v>29</v>
      </c>
      <c r="F12" s="18">
        <v>0.065</v>
      </c>
      <c r="G12" s="23">
        <v>6520</v>
      </c>
    </row>
    <row r="13" spans="1:7" ht="45" customHeight="1">
      <c r="A13" s="24" t="s">
        <v>21</v>
      </c>
      <c r="B13" s="17" t="s">
        <v>26</v>
      </c>
      <c r="C13" s="12" t="s">
        <v>23</v>
      </c>
      <c r="D13" s="22"/>
      <c r="E13" s="14">
        <v>32</v>
      </c>
      <c r="F13" s="16">
        <v>0.076</v>
      </c>
      <c r="G13" s="14">
        <v>7115</v>
      </c>
    </row>
    <row r="14" spans="1:24" ht="15" customHeight="1">
      <c r="A14" s="25" t="s">
        <v>27</v>
      </c>
      <c r="B14" s="25"/>
      <c r="C14" s="25"/>
      <c r="D14" s="25"/>
      <c r="E14" s="25"/>
      <c r="F14" s="25"/>
      <c r="G14" s="25"/>
      <c r="R14" s="26"/>
      <c r="S14" s="27"/>
      <c r="T14" s="27"/>
      <c r="U14" s="27"/>
      <c r="V14" s="27"/>
      <c r="W14" s="27"/>
      <c r="X14" s="26"/>
    </row>
    <row r="15" spans="1:24" ht="42" customHeight="1">
      <c r="A15" s="28"/>
      <c r="B15" s="12" t="s">
        <v>28</v>
      </c>
      <c r="C15" s="12" t="s">
        <v>29</v>
      </c>
      <c r="D15" s="13" t="s">
        <v>30</v>
      </c>
      <c r="E15" s="14">
        <v>2</v>
      </c>
      <c r="F15" s="15">
        <v>0.006</v>
      </c>
      <c r="G15" s="14">
        <v>960</v>
      </c>
      <c r="R15" s="26"/>
      <c r="S15" s="27"/>
      <c r="T15" s="27"/>
      <c r="U15" s="27"/>
      <c r="V15" s="27"/>
      <c r="W15" s="27"/>
      <c r="X15" s="26"/>
    </row>
    <row r="16" spans="1:24" ht="51.75" customHeight="1">
      <c r="A16" s="28"/>
      <c r="B16" s="12" t="s">
        <v>31</v>
      </c>
      <c r="C16" s="12" t="s">
        <v>32</v>
      </c>
      <c r="D16" s="13" t="s">
        <v>30</v>
      </c>
      <c r="E16" s="14">
        <v>4</v>
      </c>
      <c r="F16" s="15">
        <v>0.011</v>
      </c>
      <c r="G16" s="14">
        <v>1660</v>
      </c>
      <c r="J16" s="26"/>
      <c r="K16" s="26"/>
      <c r="L16" s="26"/>
      <c r="M16" s="26"/>
      <c r="N16" s="26"/>
      <c r="O16" s="26"/>
      <c r="R16" s="26"/>
      <c r="S16" s="29"/>
      <c r="T16" s="29"/>
      <c r="U16" s="29"/>
      <c r="V16" s="29"/>
      <c r="W16" s="29"/>
      <c r="X16" s="26"/>
    </row>
    <row r="17" spans="1:24" ht="54.75" customHeight="1">
      <c r="A17" s="28"/>
      <c r="B17" s="12" t="s">
        <v>33</v>
      </c>
      <c r="C17" s="12" t="s">
        <v>34</v>
      </c>
      <c r="D17" s="13" t="s">
        <v>30</v>
      </c>
      <c r="E17" s="14">
        <v>3</v>
      </c>
      <c r="F17" s="15">
        <v>0.009</v>
      </c>
      <c r="G17" s="14">
        <v>1365</v>
      </c>
      <c r="R17" s="26"/>
      <c r="S17" s="27"/>
      <c r="T17" s="27"/>
      <c r="U17" s="27"/>
      <c r="V17" s="27"/>
      <c r="W17" s="27"/>
      <c r="X17" s="26"/>
    </row>
    <row r="18" spans="1:24" ht="15" customHeight="1">
      <c r="A18" s="25" t="s">
        <v>35</v>
      </c>
      <c r="B18" s="25"/>
      <c r="C18" s="25"/>
      <c r="D18" s="25"/>
      <c r="E18" s="25"/>
      <c r="F18" s="25"/>
      <c r="G18" s="25"/>
      <c r="J18" s="26"/>
      <c r="K18" s="26"/>
      <c r="L18" s="26"/>
      <c r="M18" s="26"/>
      <c r="N18" s="26"/>
      <c r="O18" s="26"/>
      <c r="R18" s="26"/>
      <c r="S18" s="29"/>
      <c r="T18" s="29"/>
      <c r="U18" s="29"/>
      <c r="V18" s="29"/>
      <c r="W18" s="29"/>
      <c r="X18" s="26"/>
    </row>
    <row r="19" spans="1:24" ht="65.25" customHeight="1">
      <c r="A19" s="30"/>
      <c r="B19" s="12" t="s">
        <v>36</v>
      </c>
      <c r="C19" s="15" t="s">
        <v>37</v>
      </c>
      <c r="D19" s="31" t="s">
        <v>38</v>
      </c>
      <c r="E19" s="14">
        <v>1.45</v>
      </c>
      <c r="F19" s="15">
        <v>0.012</v>
      </c>
      <c r="G19" s="14">
        <v>1905</v>
      </c>
      <c r="J19" s="26"/>
      <c r="K19" s="26"/>
      <c r="L19" s="26"/>
      <c r="M19" s="26"/>
      <c r="N19" s="26"/>
      <c r="O19" s="26"/>
      <c r="R19" s="26"/>
      <c r="S19" s="29"/>
      <c r="T19" s="29"/>
      <c r="U19" s="29"/>
      <c r="V19" s="29"/>
      <c r="W19" s="29"/>
      <c r="X19" s="26"/>
    </row>
    <row r="20" spans="1:24" ht="15" customHeight="1">
      <c r="A20" s="25" t="s">
        <v>39</v>
      </c>
      <c r="B20" s="25"/>
      <c r="C20" s="25"/>
      <c r="D20" s="25"/>
      <c r="E20" s="25"/>
      <c r="F20" s="25"/>
      <c r="G20" s="25"/>
      <c r="J20" s="26"/>
      <c r="K20" s="26"/>
      <c r="L20" s="26"/>
      <c r="M20" s="26"/>
      <c r="N20" s="26"/>
      <c r="O20" s="26"/>
      <c r="R20" s="26"/>
      <c r="S20" s="29"/>
      <c r="T20" s="29"/>
      <c r="U20" s="29"/>
      <c r="V20" s="29"/>
      <c r="W20" s="29"/>
      <c r="X20" s="26"/>
    </row>
    <row r="21" spans="1:24" ht="74.25" customHeight="1">
      <c r="A21" s="28"/>
      <c r="B21" s="12" t="s">
        <v>40</v>
      </c>
      <c r="C21" s="12" t="s">
        <v>41</v>
      </c>
      <c r="D21" s="31" t="s">
        <v>42</v>
      </c>
      <c r="E21" s="32">
        <v>19.1</v>
      </c>
      <c r="F21" s="15">
        <v>0.037</v>
      </c>
      <c r="G21" s="14">
        <v>5550</v>
      </c>
      <c r="J21" s="26"/>
      <c r="K21" s="26"/>
      <c r="L21" s="26"/>
      <c r="M21" s="26"/>
      <c r="N21" s="26"/>
      <c r="O21" s="26"/>
      <c r="R21" s="26"/>
      <c r="S21" s="29"/>
      <c r="T21" s="29"/>
      <c r="U21" s="29"/>
      <c r="V21" s="29"/>
      <c r="W21" s="29"/>
      <c r="X21" s="26"/>
    </row>
    <row r="22" spans="1:25" ht="84" customHeight="1">
      <c r="A22" s="28"/>
      <c r="B22" s="12" t="s">
        <v>43</v>
      </c>
      <c r="C22" s="12" t="s">
        <v>44</v>
      </c>
      <c r="D22" s="31" t="s">
        <v>45</v>
      </c>
      <c r="E22" s="32">
        <v>30.2</v>
      </c>
      <c r="F22" s="15">
        <v>0.052</v>
      </c>
      <c r="G22" s="14">
        <v>7700</v>
      </c>
      <c r="J22" s="26"/>
      <c r="K22" s="26"/>
      <c r="L22" s="26"/>
      <c r="M22" s="26"/>
      <c r="N22" s="26"/>
      <c r="O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83.25" customHeight="1">
      <c r="A23" s="33" t="s">
        <v>46</v>
      </c>
      <c r="B23" s="12" t="s">
        <v>47</v>
      </c>
      <c r="C23" s="12" t="s">
        <v>48</v>
      </c>
      <c r="D23" s="31" t="s">
        <v>45</v>
      </c>
      <c r="E23" s="32">
        <v>31.2</v>
      </c>
      <c r="F23" s="15">
        <v>0.055</v>
      </c>
      <c r="G23" s="14">
        <v>8500</v>
      </c>
      <c r="J23" s="26"/>
      <c r="K23" s="26"/>
      <c r="L23" s="26"/>
      <c r="M23" s="26"/>
      <c r="N23" s="26"/>
      <c r="O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75" customHeight="1">
      <c r="A24" s="34"/>
      <c r="B24" s="12" t="s">
        <v>49</v>
      </c>
      <c r="C24" s="12" t="s">
        <v>50</v>
      </c>
      <c r="D24" s="31" t="s">
        <v>45</v>
      </c>
      <c r="E24" s="32">
        <v>37</v>
      </c>
      <c r="F24" s="15">
        <v>0.072</v>
      </c>
      <c r="G24" s="14">
        <v>9525</v>
      </c>
      <c r="J24" s="26"/>
      <c r="K24" s="26"/>
      <c r="L24" s="26"/>
      <c r="M24" s="26"/>
      <c r="N24" s="26"/>
      <c r="O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" customHeight="1">
      <c r="A25" s="10" t="s">
        <v>51</v>
      </c>
      <c r="B25" s="10"/>
      <c r="C25" s="10"/>
      <c r="D25" s="10"/>
      <c r="E25" s="10"/>
      <c r="F25" s="10"/>
      <c r="G25" s="10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49.5" customHeight="1">
      <c r="A26" s="28"/>
      <c r="B26" s="15" t="s">
        <v>52</v>
      </c>
      <c r="C26" s="15" t="s">
        <v>53</v>
      </c>
      <c r="D26" s="35" t="s">
        <v>54</v>
      </c>
      <c r="E26" s="14">
        <v>10.4</v>
      </c>
      <c r="F26" s="15">
        <v>0.019</v>
      </c>
      <c r="G26" s="14">
        <v>2805</v>
      </c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49.5" customHeight="1">
      <c r="A27" s="28"/>
      <c r="B27" s="15" t="s">
        <v>55</v>
      </c>
      <c r="C27" s="15" t="s">
        <v>56</v>
      </c>
      <c r="D27" s="35"/>
      <c r="E27" s="14">
        <v>11</v>
      </c>
      <c r="F27" s="15">
        <v>0.025</v>
      </c>
      <c r="G27" s="14">
        <v>4570</v>
      </c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2.75" customHeight="1">
      <c r="A28" s="10" t="s">
        <v>57</v>
      </c>
      <c r="B28" s="10"/>
      <c r="C28" s="10"/>
      <c r="D28" s="10"/>
      <c r="E28" s="10"/>
      <c r="F28" s="10"/>
      <c r="G28" s="10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49.5" customHeight="1">
      <c r="A29" s="28"/>
      <c r="B29" s="15" t="s">
        <v>58</v>
      </c>
      <c r="C29" s="15" t="s">
        <v>59</v>
      </c>
      <c r="D29" s="31" t="s">
        <v>60</v>
      </c>
      <c r="E29" s="14">
        <v>2.5</v>
      </c>
      <c r="F29" s="15">
        <v>0.0067</v>
      </c>
      <c r="G29" s="14">
        <v>1155</v>
      </c>
      <c r="Q29" s="26"/>
      <c r="R29" s="26"/>
      <c r="S29" s="26"/>
      <c r="T29" s="26"/>
      <c r="U29" s="26"/>
      <c r="V29" s="26"/>
      <c r="W29" s="26"/>
      <c r="X29" s="26"/>
      <c r="Y29" s="26"/>
    </row>
    <row r="30" ht="11.25" customHeight="1"/>
  </sheetData>
  <sheetProtection selectLockedCells="1" selectUnlockedCells="1"/>
  <mergeCells count="15">
    <mergeCell ref="A1:G1"/>
    <mergeCell ref="A2:G2"/>
    <mergeCell ref="A3:G3"/>
    <mergeCell ref="A4:G4"/>
    <mergeCell ref="A6:G6"/>
    <mergeCell ref="A7:A9"/>
    <mergeCell ref="D7:D9"/>
    <mergeCell ref="D10:D11"/>
    <mergeCell ref="D12:D13"/>
    <mergeCell ref="A14:G14"/>
    <mergeCell ref="A18:G18"/>
    <mergeCell ref="A20:G20"/>
    <mergeCell ref="A25:G25"/>
    <mergeCell ref="D26:D27"/>
    <mergeCell ref="A28:G28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view="pageBreakPreview" zoomScale="66" zoomScaleNormal="85" zoomScaleSheetLayoutView="66" workbookViewId="0" topLeftCell="A1">
      <selection activeCell="A1" sqref="A1"/>
    </sheetView>
  </sheetViews>
  <sheetFormatPr defaultColWidth="8.00390625" defaultRowHeight="12.75"/>
  <cols>
    <col min="1" max="1" width="32.625" style="1" customWidth="1"/>
    <col min="2" max="3" width="17.625" style="1" customWidth="1"/>
    <col min="4" max="4" width="47.625" style="1" customWidth="1"/>
    <col min="5" max="6" width="10.625" style="1" customWidth="1"/>
    <col min="7" max="7" width="10.625" style="2" customWidth="1"/>
    <col min="8" max="10" width="5.875" style="1" customWidth="1"/>
    <col min="11" max="16384" width="9.125" style="1" customWidth="1"/>
  </cols>
  <sheetData>
    <row r="1" spans="1:7" ht="139.5" customHeight="1">
      <c r="A1" s="36"/>
      <c r="B1" s="36"/>
      <c r="C1" s="36"/>
      <c r="D1" s="36"/>
      <c r="E1" s="36"/>
      <c r="F1" s="36"/>
      <c r="G1" s="36"/>
    </row>
    <row r="2" spans="1:7" ht="30" customHeight="1">
      <c r="A2" s="7" t="s">
        <v>3</v>
      </c>
      <c r="B2" s="8" t="s">
        <v>4</v>
      </c>
      <c r="C2" s="8" t="s">
        <v>5</v>
      </c>
      <c r="D2" s="8" t="s">
        <v>6</v>
      </c>
      <c r="E2" s="37" t="s">
        <v>7</v>
      </c>
      <c r="F2" s="8" t="s">
        <v>8</v>
      </c>
      <c r="G2" s="9" t="s">
        <v>9</v>
      </c>
    </row>
    <row r="3" spans="1:7" ht="13.5" customHeight="1">
      <c r="A3" s="10" t="s">
        <v>61</v>
      </c>
      <c r="B3" s="10"/>
      <c r="C3" s="10"/>
      <c r="D3" s="10"/>
      <c r="E3" s="10"/>
      <c r="F3" s="10"/>
      <c r="G3" s="10"/>
    </row>
    <row r="4" spans="1:7" ht="19.5" customHeight="1">
      <c r="A4" s="16"/>
      <c r="B4" s="15" t="s">
        <v>62</v>
      </c>
      <c r="C4" s="15" t="s">
        <v>63</v>
      </c>
      <c r="D4" s="38" t="s">
        <v>64</v>
      </c>
      <c r="E4" s="39">
        <v>5</v>
      </c>
      <c r="F4" s="15">
        <v>0.007</v>
      </c>
      <c r="G4" s="14">
        <v>1480</v>
      </c>
    </row>
    <row r="5" spans="1:7" ht="19.5" customHeight="1">
      <c r="A5" s="16"/>
      <c r="B5" s="15" t="s">
        <v>65</v>
      </c>
      <c r="C5" s="15" t="s">
        <v>66</v>
      </c>
      <c r="D5" s="38"/>
      <c r="E5" s="39">
        <v>6</v>
      </c>
      <c r="F5" s="15">
        <v>0.008</v>
      </c>
      <c r="G5" s="14">
        <v>1640</v>
      </c>
    </row>
    <row r="6" spans="1:7" ht="19.5" customHeight="1">
      <c r="A6" s="16"/>
      <c r="B6" s="15" t="s">
        <v>67</v>
      </c>
      <c r="C6" s="15" t="s">
        <v>68</v>
      </c>
      <c r="D6" s="38"/>
      <c r="E6" s="10">
        <v>7</v>
      </c>
      <c r="F6" s="15">
        <v>0.009</v>
      </c>
      <c r="G6" s="14">
        <v>1860</v>
      </c>
    </row>
    <row r="7" spans="1:7" ht="19.5" customHeight="1">
      <c r="A7" s="16"/>
      <c r="B7" s="16" t="s">
        <v>69</v>
      </c>
      <c r="C7" s="15" t="s">
        <v>70</v>
      </c>
      <c r="D7" s="38"/>
      <c r="E7" s="40">
        <v>9</v>
      </c>
      <c r="F7" s="41">
        <v>0.01</v>
      </c>
      <c r="G7" s="20">
        <v>2225</v>
      </c>
    </row>
    <row r="8" spans="1:7" ht="13.5" customHeight="1">
      <c r="A8" s="10" t="s">
        <v>71</v>
      </c>
      <c r="B8" s="10"/>
      <c r="C8" s="10"/>
      <c r="D8" s="10"/>
      <c r="E8" s="10"/>
      <c r="F8" s="10"/>
      <c r="G8" s="10"/>
    </row>
    <row r="9" spans="1:7" ht="78" customHeight="1">
      <c r="A9" s="42"/>
      <c r="B9" s="15" t="s">
        <v>72</v>
      </c>
      <c r="C9" s="15" t="s">
        <v>73</v>
      </c>
      <c r="D9" s="43" t="s">
        <v>74</v>
      </c>
      <c r="E9" s="39">
        <v>28</v>
      </c>
      <c r="F9" s="15">
        <v>0.057</v>
      </c>
      <c r="G9" s="14">
        <v>6270</v>
      </c>
    </row>
    <row r="10" spans="1:7" ht="81" customHeight="1">
      <c r="A10" s="42"/>
      <c r="B10" s="15" t="s">
        <v>75</v>
      </c>
      <c r="C10" s="15" t="s">
        <v>76</v>
      </c>
      <c r="D10" s="43" t="s">
        <v>77</v>
      </c>
      <c r="E10" s="39">
        <v>25</v>
      </c>
      <c r="F10" s="15">
        <v>0.066</v>
      </c>
      <c r="G10" s="14">
        <v>6035</v>
      </c>
    </row>
    <row r="11" spans="1:7" ht="69" customHeight="1">
      <c r="A11" s="42"/>
      <c r="B11" s="15" t="s">
        <v>78</v>
      </c>
      <c r="C11" s="15" t="s">
        <v>79</v>
      </c>
      <c r="D11" s="43" t="s">
        <v>80</v>
      </c>
      <c r="E11" s="39">
        <v>14</v>
      </c>
      <c r="F11" s="15">
        <v>0.039</v>
      </c>
      <c r="G11" s="14">
        <v>3495</v>
      </c>
    </row>
    <row r="12" spans="1:14" ht="15" customHeight="1">
      <c r="A12" s="44" t="s">
        <v>81</v>
      </c>
      <c r="B12" s="44"/>
      <c r="C12" s="44"/>
      <c r="D12" s="44"/>
      <c r="E12" s="44"/>
      <c r="F12" s="44"/>
      <c r="G12" s="44"/>
      <c r="N12" s="45"/>
    </row>
    <row r="13" spans="1:12" ht="39.75" customHeight="1">
      <c r="A13" s="46"/>
      <c r="B13" s="15" t="s">
        <v>82</v>
      </c>
      <c r="C13" s="15" t="s">
        <v>83</v>
      </c>
      <c r="D13" s="43" t="s">
        <v>84</v>
      </c>
      <c r="E13" s="39">
        <v>18</v>
      </c>
      <c r="F13" s="15">
        <v>0.03</v>
      </c>
      <c r="G13" s="14">
        <v>3560</v>
      </c>
      <c r="L13" s="45"/>
    </row>
    <row r="14" spans="1:7" ht="39.75" customHeight="1">
      <c r="A14" s="46"/>
      <c r="B14" s="15" t="s">
        <v>85</v>
      </c>
      <c r="C14" s="15" t="s">
        <v>73</v>
      </c>
      <c r="D14" s="43"/>
      <c r="E14" s="39">
        <v>36</v>
      </c>
      <c r="F14" s="15">
        <v>0.073</v>
      </c>
      <c r="G14" s="14">
        <v>7350</v>
      </c>
    </row>
    <row r="15" spans="1:7" ht="82.5" customHeight="1">
      <c r="A15" s="46"/>
      <c r="B15" s="15" t="s">
        <v>86</v>
      </c>
      <c r="C15" s="15" t="s">
        <v>87</v>
      </c>
      <c r="D15" s="43" t="s">
        <v>84</v>
      </c>
      <c r="E15" s="39">
        <v>25</v>
      </c>
      <c r="F15" s="15">
        <v>0.056</v>
      </c>
      <c r="G15" s="14">
        <v>5210</v>
      </c>
    </row>
    <row r="16" spans="1:24" ht="15" customHeight="1">
      <c r="A16" s="47" t="s">
        <v>88</v>
      </c>
      <c r="B16" s="47"/>
      <c r="C16" s="47"/>
      <c r="D16" s="47"/>
      <c r="E16" s="47"/>
      <c r="F16" s="47"/>
      <c r="G16" s="47"/>
      <c r="R16" s="26"/>
      <c r="S16" s="27"/>
      <c r="T16" s="27"/>
      <c r="U16" s="27"/>
      <c r="V16" s="27"/>
      <c r="W16" s="27"/>
      <c r="X16" s="26"/>
    </row>
    <row r="17" spans="1:24" ht="43.5" customHeight="1">
      <c r="A17" s="46"/>
      <c r="B17" s="15" t="s">
        <v>89</v>
      </c>
      <c r="C17" s="15" t="s">
        <v>90</v>
      </c>
      <c r="D17" s="43" t="s">
        <v>91</v>
      </c>
      <c r="E17" s="39">
        <v>4</v>
      </c>
      <c r="F17" s="15">
        <v>0.013</v>
      </c>
      <c r="G17" s="14">
        <v>1215</v>
      </c>
      <c r="R17" s="26"/>
      <c r="S17" s="27"/>
      <c r="T17" s="27"/>
      <c r="U17" s="27"/>
      <c r="V17" s="27"/>
      <c r="W17" s="27"/>
      <c r="X17" s="26"/>
    </row>
    <row r="18" spans="1:24" ht="43.5" customHeight="1">
      <c r="A18" s="46"/>
      <c r="B18" s="15" t="s">
        <v>92</v>
      </c>
      <c r="C18" s="15" t="s">
        <v>93</v>
      </c>
      <c r="D18" s="43"/>
      <c r="E18" s="39">
        <v>8</v>
      </c>
      <c r="F18" s="15">
        <v>0.028</v>
      </c>
      <c r="G18" s="14">
        <v>2240</v>
      </c>
      <c r="J18" s="26"/>
      <c r="K18" s="26"/>
      <c r="L18" s="26"/>
      <c r="M18" s="26"/>
      <c r="N18" s="26"/>
      <c r="O18" s="26"/>
      <c r="R18" s="26"/>
      <c r="S18" s="29"/>
      <c r="T18" s="29"/>
      <c r="U18" s="29"/>
      <c r="V18" s="29"/>
      <c r="W18" s="29"/>
      <c r="X18" s="26"/>
    </row>
    <row r="19" spans="1:25" ht="15" customHeight="1">
      <c r="A19" s="10" t="s">
        <v>94</v>
      </c>
      <c r="B19" s="10"/>
      <c r="C19" s="10"/>
      <c r="D19" s="10"/>
      <c r="E19" s="10"/>
      <c r="F19" s="10"/>
      <c r="G19" s="10"/>
      <c r="J19" s="26"/>
      <c r="K19" s="26"/>
      <c r="L19" s="26"/>
      <c r="M19" s="26"/>
      <c r="N19" s="26"/>
      <c r="O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64.5" customHeight="1">
      <c r="A20" s="46"/>
      <c r="B20" s="15" t="s">
        <v>95</v>
      </c>
      <c r="C20" s="15" t="s">
        <v>96</v>
      </c>
      <c r="D20" s="48" t="s">
        <v>97</v>
      </c>
      <c r="E20" s="39">
        <v>5.5</v>
      </c>
      <c r="F20" s="15">
        <v>0.04</v>
      </c>
      <c r="G20" s="14">
        <v>2290</v>
      </c>
      <c r="J20" s="26"/>
      <c r="K20" s="26"/>
      <c r="L20" s="26"/>
      <c r="M20" s="26"/>
      <c r="N20" s="26"/>
      <c r="O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" customHeight="1">
      <c r="A21" s="10" t="s">
        <v>98</v>
      </c>
      <c r="B21" s="10"/>
      <c r="C21" s="10"/>
      <c r="D21" s="10"/>
      <c r="E21" s="10"/>
      <c r="F21" s="10"/>
      <c r="G21" s="10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62.25" customHeight="1">
      <c r="A22" s="46"/>
      <c r="B22" s="15" t="s">
        <v>99</v>
      </c>
      <c r="C22" s="15"/>
      <c r="D22" s="48" t="s">
        <v>100</v>
      </c>
      <c r="E22" s="39">
        <v>0.1</v>
      </c>
      <c r="F22" s="15">
        <v>0.001</v>
      </c>
      <c r="G22" s="14">
        <v>770</v>
      </c>
      <c r="Q22" s="26"/>
      <c r="R22" s="26"/>
      <c r="S22" s="26"/>
      <c r="T22" s="26"/>
      <c r="U22" s="26"/>
      <c r="V22" s="26"/>
      <c r="W22" s="26"/>
      <c r="X22" s="26"/>
      <c r="Y22" s="26"/>
    </row>
    <row r="23" spans="1:8" ht="15" customHeight="1">
      <c r="A23" s="10" t="s">
        <v>101</v>
      </c>
      <c r="B23" s="10"/>
      <c r="C23" s="10"/>
      <c r="D23" s="10"/>
      <c r="E23" s="10"/>
      <c r="F23" s="10"/>
      <c r="G23" s="10"/>
      <c r="H23" s="49"/>
    </row>
    <row r="24" spans="1:8" ht="45.75" customHeight="1">
      <c r="A24" s="16"/>
      <c r="B24" s="16" t="s">
        <v>102</v>
      </c>
      <c r="C24" s="16" t="s">
        <v>103</v>
      </c>
      <c r="D24" s="38" t="s">
        <v>104</v>
      </c>
      <c r="E24" s="10">
        <v>8.5</v>
      </c>
      <c r="F24" s="16">
        <v>0.017</v>
      </c>
      <c r="G24" s="20">
        <v>1520</v>
      </c>
      <c r="H24" s="50"/>
    </row>
    <row r="25" spans="1:7" ht="15" customHeight="1">
      <c r="A25" s="39" t="s">
        <v>105</v>
      </c>
      <c r="B25" s="39"/>
      <c r="C25" s="39"/>
      <c r="D25" s="39"/>
      <c r="E25" s="39"/>
      <c r="F25" s="39"/>
      <c r="G25" s="39"/>
    </row>
    <row r="26" spans="1:7" ht="50.25" customHeight="1">
      <c r="A26" s="51"/>
      <c r="B26" s="16" t="s">
        <v>106</v>
      </c>
      <c r="C26" s="16" t="s">
        <v>107</v>
      </c>
      <c r="D26" s="38" t="s">
        <v>108</v>
      </c>
      <c r="E26" s="10">
        <v>7</v>
      </c>
      <c r="F26" s="16">
        <v>0.014</v>
      </c>
      <c r="G26" s="20">
        <v>1705</v>
      </c>
    </row>
    <row r="27" spans="1:7" ht="57.75" customHeight="1">
      <c r="A27" s="52"/>
      <c r="B27" s="16" t="s">
        <v>109</v>
      </c>
      <c r="C27" s="16" t="s">
        <v>110</v>
      </c>
      <c r="D27" s="38"/>
      <c r="E27" s="10">
        <v>10</v>
      </c>
      <c r="F27" s="16">
        <v>0.016</v>
      </c>
      <c r="G27" s="20">
        <v>2155</v>
      </c>
    </row>
    <row r="28" spans="1:7" ht="15" customHeight="1">
      <c r="A28" s="39" t="s">
        <v>111</v>
      </c>
      <c r="B28" s="39"/>
      <c r="C28" s="39"/>
      <c r="D28" s="39"/>
      <c r="E28" s="39"/>
      <c r="F28" s="39"/>
      <c r="G28" s="39"/>
    </row>
    <row r="29" spans="1:7" ht="49.5" customHeight="1">
      <c r="A29" s="51"/>
      <c r="B29" s="16" t="s">
        <v>112</v>
      </c>
      <c r="C29" s="16" t="s">
        <v>113</v>
      </c>
      <c r="D29" s="38" t="s">
        <v>114</v>
      </c>
      <c r="E29" s="10">
        <v>2</v>
      </c>
      <c r="F29" s="16">
        <v>0.007</v>
      </c>
      <c r="G29" s="20">
        <v>950</v>
      </c>
    </row>
  </sheetData>
  <sheetProtection selectLockedCells="1" selectUnlockedCells="1"/>
  <mergeCells count="17">
    <mergeCell ref="A1:G1"/>
    <mergeCell ref="A3:G3"/>
    <mergeCell ref="A4:A7"/>
    <mergeCell ref="D4:D7"/>
    <mergeCell ref="A8:G8"/>
    <mergeCell ref="A12:G12"/>
    <mergeCell ref="A13:A14"/>
    <mergeCell ref="D13:D14"/>
    <mergeCell ref="A16:G16"/>
    <mergeCell ref="A17:A18"/>
    <mergeCell ref="D17:D18"/>
    <mergeCell ref="A19:G19"/>
    <mergeCell ref="A21:G21"/>
    <mergeCell ref="A23:G23"/>
    <mergeCell ref="A25:G25"/>
    <mergeCell ref="D26:D27"/>
    <mergeCell ref="A28:G28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6" zoomScaleNormal="85" zoomScaleSheetLayoutView="66" workbookViewId="0" topLeftCell="A1">
      <selection activeCell="A1" sqref="A1"/>
    </sheetView>
  </sheetViews>
  <sheetFormatPr defaultColWidth="8.00390625" defaultRowHeight="12.75"/>
  <cols>
    <col min="1" max="1" width="43.625" style="53" customWidth="1"/>
    <col min="2" max="2" width="23.375" style="53" customWidth="1"/>
    <col min="3" max="3" width="13.50390625" style="53" customWidth="1"/>
    <col min="4" max="4" width="11.50390625" style="54" customWidth="1"/>
    <col min="5" max="5" width="19.125" style="55" customWidth="1"/>
    <col min="6" max="6" width="11.625" style="55" customWidth="1"/>
    <col min="7" max="7" width="18.625" style="55" customWidth="1"/>
    <col min="8" max="8" width="11.50390625" style="55" customWidth="1"/>
    <col min="9" max="9" width="22.25390625" style="55" customWidth="1"/>
    <col min="10" max="10" width="12.125" style="55" customWidth="1"/>
    <col min="11" max="11" width="13.125" style="56" customWidth="1"/>
    <col min="12" max="16384" width="9.125" style="57" customWidth="1"/>
  </cols>
  <sheetData>
    <row r="1" spans="1:11" ht="162" customHeight="1">
      <c r="A1" s="58"/>
      <c r="B1" s="59"/>
      <c r="C1" s="59"/>
      <c r="D1" s="60"/>
      <c r="E1" s="61"/>
      <c r="F1" s="61"/>
      <c r="G1" s="61"/>
      <c r="H1" s="61"/>
      <c r="I1" s="61"/>
      <c r="J1" s="61"/>
      <c r="K1" s="62"/>
    </row>
    <row r="2" spans="1:11" ht="25.5" customHeight="1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1" customHeight="1">
      <c r="A4" s="65" t="s">
        <v>116</v>
      </c>
      <c r="B4" s="66" t="s">
        <v>89</v>
      </c>
      <c r="C4" s="66"/>
      <c r="D4" s="67" t="s">
        <v>117</v>
      </c>
      <c r="E4" s="68"/>
      <c r="F4" s="69" t="s">
        <v>118</v>
      </c>
      <c r="G4" s="69"/>
      <c r="H4" s="70"/>
      <c r="I4" s="71"/>
      <c r="J4" s="71"/>
      <c r="K4" s="72"/>
    </row>
    <row r="5" spans="1:11" ht="19.5" customHeight="1">
      <c r="A5" s="65"/>
      <c r="B5" s="73" t="s">
        <v>119</v>
      </c>
      <c r="C5" s="73"/>
      <c r="D5" s="74" t="s">
        <v>120</v>
      </c>
      <c r="E5" s="74"/>
      <c r="F5" s="69"/>
      <c r="G5" s="69"/>
      <c r="H5" s="75" t="s">
        <v>95</v>
      </c>
      <c r="I5" s="76" t="s">
        <v>121</v>
      </c>
      <c r="J5" s="76"/>
      <c r="K5" s="77"/>
    </row>
    <row r="6" spans="1:11" ht="18.75" customHeight="1">
      <c r="A6" s="65"/>
      <c r="B6" s="78" t="s">
        <v>112</v>
      </c>
      <c r="C6" s="78"/>
      <c r="D6" s="79" t="s">
        <v>122</v>
      </c>
      <c r="E6" s="79"/>
      <c r="F6" s="69"/>
      <c r="G6" s="69"/>
      <c r="H6" s="80"/>
      <c r="I6" s="81"/>
      <c r="J6" s="81"/>
      <c r="K6" s="82"/>
    </row>
    <row r="7" spans="1:11" ht="1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24.75" customHeight="1">
      <c r="A8" s="63" t="s">
        <v>123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6.75" customHeight="1" hidden="1">
      <c r="A9" s="84"/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ht="21.75" customHeight="1">
      <c r="A10" s="86" t="s">
        <v>124</v>
      </c>
      <c r="B10" s="87" t="s">
        <v>125</v>
      </c>
      <c r="C10" s="87" t="s">
        <v>4</v>
      </c>
      <c r="D10" s="88" t="s">
        <v>126</v>
      </c>
      <c r="E10" s="89" t="s">
        <v>127</v>
      </c>
      <c r="F10" s="89"/>
      <c r="G10" s="89"/>
      <c r="H10" s="89"/>
      <c r="I10" s="89"/>
      <c r="J10" s="89"/>
      <c r="K10" s="90" t="s">
        <v>9</v>
      </c>
    </row>
    <row r="11" spans="1:11" ht="24" customHeight="1">
      <c r="A11" s="86"/>
      <c r="B11" s="87"/>
      <c r="C11" s="87"/>
      <c r="D11" s="88"/>
      <c r="E11" s="91" t="s">
        <v>128</v>
      </c>
      <c r="F11" s="92" t="s">
        <v>129</v>
      </c>
      <c r="G11" s="91" t="s">
        <v>130</v>
      </c>
      <c r="H11" s="92" t="s">
        <v>129</v>
      </c>
      <c r="I11" s="91" t="s">
        <v>131</v>
      </c>
      <c r="J11" s="92" t="s">
        <v>129</v>
      </c>
      <c r="K11" s="90"/>
    </row>
    <row r="12" spans="1:11" ht="47.25" customHeight="1">
      <c r="A12" s="93" t="s">
        <v>132</v>
      </c>
      <c r="B12" s="94"/>
      <c r="C12" s="94" t="s">
        <v>133</v>
      </c>
      <c r="D12" s="95">
        <v>1</v>
      </c>
      <c r="E12" s="96" t="s">
        <v>85</v>
      </c>
      <c r="F12" s="97">
        <f>D12</f>
        <v>1</v>
      </c>
      <c r="G12" s="98" t="s">
        <v>134</v>
      </c>
      <c r="H12" s="99" t="s">
        <v>135</v>
      </c>
      <c r="I12" s="100"/>
      <c r="J12" s="101"/>
      <c r="K12" s="102">
        <v>9770</v>
      </c>
    </row>
    <row r="13" spans="1:13" ht="45.75" customHeight="1">
      <c r="A13" s="93"/>
      <c r="B13" s="94"/>
      <c r="C13" s="94"/>
      <c r="D13" s="95"/>
      <c r="E13" s="96"/>
      <c r="F13" s="97"/>
      <c r="G13" s="103" t="s">
        <v>136</v>
      </c>
      <c r="H13" s="104">
        <v>1</v>
      </c>
      <c r="I13" s="100"/>
      <c r="J13" s="105"/>
      <c r="K13" s="102"/>
      <c r="L13" s="106"/>
      <c r="M13" s="106"/>
    </row>
    <row r="14" spans="1:13" ht="51.75" customHeight="1">
      <c r="A14" s="96" t="s">
        <v>137</v>
      </c>
      <c r="B14" s="94"/>
      <c r="C14" s="94" t="s">
        <v>138</v>
      </c>
      <c r="D14" s="95">
        <v>1</v>
      </c>
      <c r="E14" s="96" t="s">
        <v>85</v>
      </c>
      <c r="F14" s="97">
        <f>D14</f>
        <v>1</v>
      </c>
      <c r="G14" s="98" t="s">
        <v>134</v>
      </c>
      <c r="H14" s="107">
        <v>1</v>
      </c>
      <c r="I14" s="108" t="s">
        <v>139</v>
      </c>
      <c r="J14" s="97">
        <f>D14*2</f>
        <v>2</v>
      </c>
      <c r="K14" s="20">
        <v>15895</v>
      </c>
      <c r="L14" s="106"/>
      <c r="M14" s="106"/>
    </row>
    <row r="15" spans="1:13" ht="47.25" customHeight="1">
      <c r="A15" s="96"/>
      <c r="B15" s="94"/>
      <c r="C15" s="94"/>
      <c r="D15" s="95"/>
      <c r="E15" s="96"/>
      <c r="F15" s="97"/>
      <c r="G15" s="103" t="s">
        <v>136</v>
      </c>
      <c r="H15" s="109">
        <v>1</v>
      </c>
      <c r="I15" s="108"/>
      <c r="J15" s="97"/>
      <c r="K15" s="20"/>
      <c r="L15" s="106"/>
      <c r="M15" s="106"/>
    </row>
    <row r="16" spans="1:13" ht="54" customHeight="1">
      <c r="A16" s="110" t="s">
        <v>140</v>
      </c>
      <c r="B16" s="111"/>
      <c r="C16" s="111" t="s">
        <v>141</v>
      </c>
      <c r="D16" s="112">
        <v>1</v>
      </c>
      <c r="E16" s="96" t="s">
        <v>85</v>
      </c>
      <c r="F16" s="113">
        <f>D16</f>
        <v>1</v>
      </c>
      <c r="G16" s="98" t="s">
        <v>134</v>
      </c>
      <c r="H16" s="114">
        <v>2</v>
      </c>
      <c r="I16" s="115"/>
      <c r="J16" s="116"/>
      <c r="K16" s="117">
        <v>12195</v>
      </c>
      <c r="L16" s="106"/>
      <c r="M16" s="106"/>
    </row>
    <row r="17" spans="1:13" ht="53.25" customHeight="1">
      <c r="A17" s="110"/>
      <c r="B17" s="111"/>
      <c r="C17" s="111"/>
      <c r="D17" s="112"/>
      <c r="E17" s="96"/>
      <c r="F17" s="113"/>
      <c r="G17" s="103" t="s">
        <v>136</v>
      </c>
      <c r="H17" s="118">
        <v>2</v>
      </c>
      <c r="I17" s="115"/>
      <c r="J17" s="116"/>
      <c r="K17" s="117"/>
      <c r="L17" s="106"/>
      <c r="M17" s="106"/>
    </row>
    <row r="18" spans="1:13" ht="46.5" customHeight="1">
      <c r="A18" s="119" t="s">
        <v>142</v>
      </c>
      <c r="B18" s="111"/>
      <c r="C18" s="111" t="s">
        <v>143</v>
      </c>
      <c r="D18" s="112">
        <v>1</v>
      </c>
      <c r="E18" s="96" t="s">
        <v>85</v>
      </c>
      <c r="F18" s="113">
        <f>D18</f>
        <v>1</v>
      </c>
      <c r="G18" s="120" t="s">
        <v>144</v>
      </c>
      <c r="H18" s="121">
        <v>1</v>
      </c>
      <c r="I18" s="122"/>
      <c r="J18" s="123"/>
      <c r="K18" s="117">
        <v>11820</v>
      </c>
      <c r="L18" s="106"/>
      <c r="M18" s="106"/>
    </row>
    <row r="19" spans="1:13" ht="48.75" customHeight="1">
      <c r="A19" s="119"/>
      <c r="B19" s="111"/>
      <c r="C19" s="111"/>
      <c r="D19" s="112"/>
      <c r="E19" s="96"/>
      <c r="F19" s="113"/>
      <c r="G19" s="124" t="s">
        <v>145</v>
      </c>
      <c r="H19" s="118">
        <v>1</v>
      </c>
      <c r="I19" s="122"/>
      <c r="J19" s="123"/>
      <c r="K19" s="117"/>
      <c r="L19" s="106"/>
      <c r="M19" s="106"/>
    </row>
    <row r="20" spans="1:13" ht="51.75" customHeight="1">
      <c r="A20" s="110" t="s">
        <v>146</v>
      </c>
      <c r="B20" s="111"/>
      <c r="C20" s="111" t="s">
        <v>147</v>
      </c>
      <c r="D20" s="112">
        <v>1</v>
      </c>
      <c r="E20" s="119" t="s">
        <v>82</v>
      </c>
      <c r="F20" s="113">
        <f>D20</f>
        <v>1</v>
      </c>
      <c r="G20" s="98" t="s">
        <v>134</v>
      </c>
      <c r="H20" s="114">
        <v>1</v>
      </c>
      <c r="I20" s="122"/>
      <c r="J20" s="123"/>
      <c r="K20" s="117">
        <v>5990</v>
      </c>
      <c r="L20" s="106"/>
      <c r="M20" s="106"/>
    </row>
    <row r="21" spans="1:13" ht="41.25" customHeight="1">
      <c r="A21" s="110"/>
      <c r="B21" s="111"/>
      <c r="C21" s="111"/>
      <c r="D21" s="112"/>
      <c r="E21" s="119"/>
      <c r="F21" s="113"/>
      <c r="G21" s="103" t="s">
        <v>136</v>
      </c>
      <c r="H21" s="125">
        <v>1</v>
      </c>
      <c r="I21" s="122"/>
      <c r="J21" s="123"/>
      <c r="K21" s="117"/>
      <c r="L21" s="106"/>
      <c r="M21" s="106"/>
    </row>
    <row r="22" spans="1:13" ht="27" customHeight="1">
      <c r="A22" s="63" t="s">
        <v>148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06"/>
      <c r="M22" s="106"/>
    </row>
    <row r="23" spans="1:13" ht="17.25" customHeight="1">
      <c r="A23" s="126" t="s">
        <v>124</v>
      </c>
      <c r="B23" s="87" t="s">
        <v>125</v>
      </c>
      <c r="C23" s="87" t="s">
        <v>4</v>
      </c>
      <c r="D23" s="127" t="s">
        <v>126</v>
      </c>
      <c r="E23" s="128" t="s">
        <v>127</v>
      </c>
      <c r="F23" s="128"/>
      <c r="G23" s="128"/>
      <c r="H23" s="128"/>
      <c r="I23" s="128"/>
      <c r="J23" s="128"/>
      <c r="K23" s="90" t="s">
        <v>9</v>
      </c>
      <c r="L23" s="106"/>
      <c r="M23" s="106"/>
    </row>
    <row r="24" spans="1:13" ht="22.5" customHeight="1">
      <c r="A24" s="126"/>
      <c r="B24" s="87"/>
      <c r="C24" s="87"/>
      <c r="D24" s="127"/>
      <c r="E24" s="129" t="s">
        <v>128</v>
      </c>
      <c r="F24" s="130" t="s">
        <v>129</v>
      </c>
      <c r="G24" s="131" t="s">
        <v>130</v>
      </c>
      <c r="H24" s="130" t="s">
        <v>129</v>
      </c>
      <c r="I24" s="131" t="s">
        <v>131</v>
      </c>
      <c r="J24" s="132" t="s">
        <v>129</v>
      </c>
      <c r="K24" s="90"/>
      <c r="L24" s="106"/>
      <c r="M24" s="106"/>
    </row>
    <row r="25" spans="1:13" ht="94.5" customHeight="1">
      <c r="A25" s="133" t="s">
        <v>149</v>
      </c>
      <c r="B25" s="134"/>
      <c r="C25" s="135" t="s">
        <v>150</v>
      </c>
      <c r="D25" s="136">
        <v>1</v>
      </c>
      <c r="E25" s="137" t="s">
        <v>86</v>
      </c>
      <c r="F25" s="113">
        <f>D25</f>
        <v>1</v>
      </c>
      <c r="G25" s="138" t="s">
        <v>89</v>
      </c>
      <c r="H25" s="113">
        <f aca="true" t="shared" si="0" ref="H25:H26">D25</f>
        <v>1</v>
      </c>
      <c r="I25" s="122"/>
      <c r="J25" s="123"/>
      <c r="K25" s="117">
        <v>6420</v>
      </c>
      <c r="L25" s="106"/>
      <c r="M25" s="106"/>
    </row>
    <row r="26" spans="1:13" ht="95.25" customHeight="1">
      <c r="A26" s="133" t="s">
        <v>151</v>
      </c>
      <c r="B26" s="134"/>
      <c r="C26" s="135" t="s">
        <v>152</v>
      </c>
      <c r="D26" s="139">
        <v>1</v>
      </c>
      <c r="E26" s="137" t="s">
        <v>86</v>
      </c>
      <c r="F26" s="113">
        <v>1</v>
      </c>
      <c r="G26" s="138" t="s">
        <v>89</v>
      </c>
      <c r="H26" s="113">
        <f t="shared" si="0"/>
        <v>1</v>
      </c>
      <c r="I26" s="122" t="s">
        <v>139</v>
      </c>
      <c r="J26" s="113">
        <f>D26</f>
        <v>1</v>
      </c>
      <c r="K26" s="117">
        <v>9480</v>
      </c>
      <c r="L26" s="106"/>
      <c r="M26" s="106"/>
    </row>
    <row r="27" spans="1:13" ht="48.75" customHeight="1">
      <c r="A27" s="110" t="s">
        <v>153</v>
      </c>
      <c r="B27" s="111"/>
      <c r="C27" s="111" t="s">
        <v>154</v>
      </c>
      <c r="D27" s="139">
        <v>1</v>
      </c>
      <c r="E27" s="137" t="s">
        <v>86</v>
      </c>
      <c r="F27" s="113">
        <v>1</v>
      </c>
      <c r="G27" s="140" t="s">
        <v>134</v>
      </c>
      <c r="H27" s="113">
        <v>1</v>
      </c>
      <c r="I27" s="122"/>
      <c r="J27" s="138"/>
      <c r="K27" s="117">
        <v>7630</v>
      </c>
      <c r="L27" s="106"/>
      <c r="M27" s="106"/>
    </row>
    <row r="28" spans="1:13" ht="48" customHeight="1">
      <c r="A28" s="110"/>
      <c r="B28" s="111"/>
      <c r="C28" s="111"/>
      <c r="D28" s="139"/>
      <c r="E28" s="137"/>
      <c r="F28" s="113"/>
      <c r="G28" s="140" t="s">
        <v>136</v>
      </c>
      <c r="H28" s="141">
        <v>1</v>
      </c>
      <c r="I28" s="122"/>
      <c r="J28" s="138"/>
      <c r="K28" s="117"/>
      <c r="L28" s="106"/>
      <c r="M28" s="106"/>
    </row>
    <row r="29" spans="1:13" ht="88.5" customHeight="1">
      <c r="A29" s="142" t="s">
        <v>155</v>
      </c>
      <c r="B29" s="143"/>
      <c r="C29" s="144" t="s">
        <v>156</v>
      </c>
      <c r="D29" s="145">
        <v>1</v>
      </c>
      <c r="E29" s="146" t="s">
        <v>86</v>
      </c>
      <c r="F29" s="121">
        <v>1</v>
      </c>
      <c r="G29" s="120" t="s">
        <v>92</v>
      </c>
      <c r="H29" s="121">
        <f>D29</f>
        <v>1</v>
      </c>
      <c r="I29" s="147"/>
      <c r="J29" s="148"/>
      <c r="K29" s="149">
        <v>7440</v>
      </c>
      <c r="L29" s="106"/>
      <c r="M29" s="106"/>
    </row>
    <row r="30" spans="1:14" ht="27" customHeight="1">
      <c r="A30" s="150" t="s">
        <v>157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06"/>
      <c r="N30" s="106"/>
    </row>
    <row r="31" spans="1:14" ht="21" customHeight="1">
      <c r="A31" s="152" t="s">
        <v>124</v>
      </c>
      <c r="B31" s="87" t="s">
        <v>125</v>
      </c>
      <c r="C31" s="153" t="s">
        <v>4</v>
      </c>
      <c r="D31" s="154" t="s">
        <v>126</v>
      </c>
      <c r="E31" s="155" t="s">
        <v>127</v>
      </c>
      <c r="F31" s="155"/>
      <c r="G31" s="155"/>
      <c r="H31" s="155"/>
      <c r="I31" s="155"/>
      <c r="J31" s="155"/>
      <c r="K31" s="156" t="s">
        <v>158</v>
      </c>
      <c r="L31" s="157"/>
      <c r="N31" s="106"/>
    </row>
    <row r="32" spans="1:14" ht="15.75" customHeight="1">
      <c r="A32" s="152"/>
      <c r="B32" s="87"/>
      <c r="C32" s="153"/>
      <c r="D32" s="154"/>
      <c r="E32" s="158" t="s">
        <v>159</v>
      </c>
      <c r="F32" s="154" t="s">
        <v>129</v>
      </c>
      <c r="G32" s="154" t="s">
        <v>130</v>
      </c>
      <c r="H32" s="158" t="s">
        <v>129</v>
      </c>
      <c r="I32" s="159" t="s">
        <v>131</v>
      </c>
      <c r="J32" s="160" t="s">
        <v>129</v>
      </c>
      <c r="K32" s="156"/>
      <c r="L32" s="157"/>
      <c r="N32" s="106"/>
    </row>
    <row r="33" spans="1:14" ht="70.5" customHeight="1">
      <c r="A33" s="161" t="s">
        <v>160</v>
      </c>
      <c r="B33" s="162"/>
      <c r="C33" s="163" t="s">
        <v>161</v>
      </c>
      <c r="D33" s="113">
        <v>1</v>
      </c>
      <c r="E33" s="137" t="s">
        <v>106</v>
      </c>
      <c r="F33" s="113">
        <v>1</v>
      </c>
      <c r="G33" s="137" t="s">
        <v>112</v>
      </c>
      <c r="H33" s="113">
        <v>1</v>
      </c>
      <c r="I33" s="164"/>
      <c r="J33" s="164"/>
      <c r="K33" s="165">
        <v>2655</v>
      </c>
      <c r="L33" s="166"/>
      <c r="N33" s="106"/>
    </row>
    <row r="34" spans="1:14" ht="45.75" customHeight="1">
      <c r="A34" s="167" t="s">
        <v>162</v>
      </c>
      <c r="B34" s="162"/>
      <c r="C34" s="137" t="s">
        <v>163</v>
      </c>
      <c r="D34" s="113">
        <v>1</v>
      </c>
      <c r="E34" s="137" t="s">
        <v>109</v>
      </c>
      <c r="F34" s="113">
        <v>1</v>
      </c>
      <c r="G34" s="137" t="s">
        <v>164</v>
      </c>
      <c r="H34" s="113">
        <v>1</v>
      </c>
      <c r="I34" s="164"/>
      <c r="J34" s="164"/>
      <c r="K34" s="165">
        <v>4050</v>
      </c>
      <c r="L34" s="166"/>
      <c r="N34" s="106"/>
    </row>
    <row r="35" spans="1:12" ht="43.5" customHeight="1">
      <c r="A35" s="167"/>
      <c r="B35" s="162"/>
      <c r="C35" s="137"/>
      <c r="D35" s="113"/>
      <c r="E35" s="137"/>
      <c r="F35" s="125">
        <v>1</v>
      </c>
      <c r="G35" s="168" t="s">
        <v>165</v>
      </c>
      <c r="H35" s="125">
        <v>1</v>
      </c>
      <c r="I35" s="164"/>
      <c r="J35" s="164"/>
      <c r="K35" s="165"/>
      <c r="L35" s="166"/>
    </row>
    <row r="36" spans="1:13" ht="27" customHeight="1">
      <c r="A36" s="150" t="s">
        <v>166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06"/>
      <c r="M36" s="106"/>
    </row>
    <row r="37" spans="1:11" ht="21" customHeight="1">
      <c r="A37" s="87" t="s">
        <v>124</v>
      </c>
      <c r="B37" s="87" t="s">
        <v>125</v>
      </c>
      <c r="C37" s="87" t="s">
        <v>4</v>
      </c>
      <c r="D37" s="87" t="s">
        <v>167</v>
      </c>
      <c r="E37" s="169" t="s">
        <v>127</v>
      </c>
      <c r="F37" s="169"/>
      <c r="G37" s="169"/>
      <c r="H37" s="169"/>
      <c r="I37" s="169"/>
      <c r="J37" s="169"/>
      <c r="K37" s="156" t="s">
        <v>9</v>
      </c>
    </row>
    <row r="38" spans="1:11" s="54" customFormat="1" ht="15.75" customHeight="1">
      <c r="A38" s="87"/>
      <c r="B38" s="87"/>
      <c r="C38" s="87"/>
      <c r="D38" s="87"/>
      <c r="E38" s="170" t="s">
        <v>159</v>
      </c>
      <c r="F38" s="170" t="s">
        <v>129</v>
      </c>
      <c r="G38" s="170" t="s">
        <v>168</v>
      </c>
      <c r="H38" s="170" t="s">
        <v>129</v>
      </c>
      <c r="I38" s="159" t="s">
        <v>131</v>
      </c>
      <c r="J38" s="171" t="s">
        <v>129</v>
      </c>
      <c r="K38" s="156"/>
    </row>
    <row r="39" spans="1:11" s="54" customFormat="1" ht="49.5" customHeight="1">
      <c r="A39" s="111" t="s">
        <v>166</v>
      </c>
      <c r="B39" s="111"/>
      <c r="C39" s="111" t="s">
        <v>169</v>
      </c>
      <c r="D39" s="172">
        <v>1</v>
      </c>
      <c r="E39" s="111" t="s">
        <v>72</v>
      </c>
      <c r="F39" s="172">
        <v>1</v>
      </c>
      <c r="G39" s="173" t="s">
        <v>144</v>
      </c>
      <c r="H39" s="174">
        <v>1</v>
      </c>
      <c r="I39" s="164"/>
      <c r="J39" s="164"/>
      <c r="K39" s="117">
        <v>10740</v>
      </c>
    </row>
    <row r="40" spans="1:11" s="54" customFormat="1" ht="41.25" customHeight="1">
      <c r="A40" s="111"/>
      <c r="B40" s="111"/>
      <c r="C40" s="111"/>
      <c r="D40" s="172"/>
      <c r="E40" s="111"/>
      <c r="F40" s="172"/>
      <c r="G40" s="175" t="s">
        <v>145</v>
      </c>
      <c r="H40" s="176">
        <v>1</v>
      </c>
      <c r="I40" s="164"/>
      <c r="J40" s="164"/>
      <c r="K40" s="117"/>
    </row>
    <row r="41" spans="1:11" s="54" customFormat="1" ht="43.5" customHeight="1">
      <c r="A41" s="177" t="s">
        <v>166</v>
      </c>
      <c r="B41" s="177"/>
      <c r="C41" s="111" t="s">
        <v>170</v>
      </c>
      <c r="D41" s="178">
        <v>1</v>
      </c>
      <c r="E41" s="168" t="s">
        <v>75</v>
      </c>
      <c r="F41" s="172">
        <v>1</v>
      </c>
      <c r="G41" s="10" t="s">
        <v>171</v>
      </c>
      <c r="H41" s="179">
        <v>1</v>
      </c>
      <c r="I41" s="164"/>
      <c r="J41" s="164"/>
      <c r="K41" s="117">
        <v>9525</v>
      </c>
    </row>
    <row r="42" spans="1:11" s="54" customFormat="1" ht="51" customHeight="1">
      <c r="A42" s="177"/>
      <c r="B42" s="177"/>
      <c r="C42" s="177"/>
      <c r="D42" s="178"/>
      <c r="E42" s="168"/>
      <c r="F42" s="172"/>
      <c r="G42" s="10"/>
      <c r="H42" s="179"/>
      <c r="I42" s="164"/>
      <c r="J42" s="164"/>
      <c r="K42" s="117"/>
    </row>
  </sheetData>
  <sheetProtection selectLockedCells="1" selectUnlockedCells="1"/>
  <mergeCells count="123">
    <mergeCell ref="A2:K2"/>
    <mergeCell ref="A3:K3"/>
    <mergeCell ref="A4:A6"/>
    <mergeCell ref="B4:C4"/>
    <mergeCell ref="F4:G6"/>
    <mergeCell ref="I4:J4"/>
    <mergeCell ref="B5:C5"/>
    <mergeCell ref="D5:E5"/>
    <mergeCell ref="I5:J5"/>
    <mergeCell ref="B6:C6"/>
    <mergeCell ref="D6:E6"/>
    <mergeCell ref="I6:J6"/>
    <mergeCell ref="A7:K7"/>
    <mergeCell ref="A8:K8"/>
    <mergeCell ref="A9:J9"/>
    <mergeCell ref="A10:A11"/>
    <mergeCell ref="B10:B11"/>
    <mergeCell ref="C10:C11"/>
    <mergeCell ref="D10:D11"/>
    <mergeCell ref="E10:J10"/>
    <mergeCell ref="K10:K11"/>
    <mergeCell ref="A12:A13"/>
    <mergeCell ref="B12:B13"/>
    <mergeCell ref="C12:C13"/>
    <mergeCell ref="D12:D13"/>
    <mergeCell ref="E12:E13"/>
    <mergeCell ref="F12:F13"/>
    <mergeCell ref="I12:I13"/>
    <mergeCell ref="K12:K13"/>
    <mergeCell ref="A14:A15"/>
    <mergeCell ref="B14:B15"/>
    <mergeCell ref="C14:C15"/>
    <mergeCell ref="D14:D15"/>
    <mergeCell ref="E14:E15"/>
    <mergeCell ref="F14:F15"/>
    <mergeCell ref="I14:I15"/>
    <mergeCell ref="J14:J15"/>
    <mergeCell ref="K14:K15"/>
    <mergeCell ref="A16:A17"/>
    <mergeCell ref="B16:B17"/>
    <mergeCell ref="C16:C17"/>
    <mergeCell ref="D16:D17"/>
    <mergeCell ref="E16:E17"/>
    <mergeCell ref="F16:F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I20:I21"/>
    <mergeCell ref="J20:J21"/>
    <mergeCell ref="K20:K21"/>
    <mergeCell ref="A22:K22"/>
    <mergeCell ref="A23:A24"/>
    <mergeCell ref="B23:B24"/>
    <mergeCell ref="C23:C24"/>
    <mergeCell ref="D23:D24"/>
    <mergeCell ref="E23:J23"/>
    <mergeCell ref="K23:K24"/>
    <mergeCell ref="A27:A28"/>
    <mergeCell ref="B27:B28"/>
    <mergeCell ref="C27:C28"/>
    <mergeCell ref="D27:D28"/>
    <mergeCell ref="E27:E28"/>
    <mergeCell ref="F27:F28"/>
    <mergeCell ref="I27:I28"/>
    <mergeCell ref="J27:J28"/>
    <mergeCell ref="K27:K28"/>
    <mergeCell ref="A30:K30"/>
    <mergeCell ref="A31:A32"/>
    <mergeCell ref="B31:B32"/>
    <mergeCell ref="C31:C32"/>
    <mergeCell ref="D31:D32"/>
    <mergeCell ref="E31:J31"/>
    <mergeCell ref="K31:K32"/>
    <mergeCell ref="L31:L32"/>
    <mergeCell ref="I33:J33"/>
    <mergeCell ref="A34:A35"/>
    <mergeCell ref="B34:B35"/>
    <mergeCell ref="C34:C35"/>
    <mergeCell ref="D34:D35"/>
    <mergeCell ref="E34:E35"/>
    <mergeCell ref="I34:J35"/>
    <mergeCell ref="K34:K35"/>
    <mergeCell ref="L34:L35"/>
    <mergeCell ref="A36:K36"/>
    <mergeCell ref="A37:A38"/>
    <mergeCell ref="B37:B38"/>
    <mergeCell ref="C37:C38"/>
    <mergeCell ref="D37:D38"/>
    <mergeCell ref="E37:J37"/>
    <mergeCell ref="K37:K38"/>
    <mergeCell ref="A39:A40"/>
    <mergeCell ref="B39:B40"/>
    <mergeCell ref="C39:C40"/>
    <mergeCell ref="D39:D40"/>
    <mergeCell ref="E39:E40"/>
    <mergeCell ref="F39:F40"/>
    <mergeCell ref="I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J42"/>
    <mergeCell ref="K41:K42"/>
  </mergeCells>
  <printOptions/>
  <pageMargins left="0.2361111111111111" right="0.2361111111111111" top="0" bottom="0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/>
  <cp:lastPrinted>2021-10-18T09:54:54Z</cp:lastPrinted>
  <dcterms:created xsi:type="dcterms:W3CDTF">2004-11-16T20:47:21Z</dcterms:created>
  <dcterms:modified xsi:type="dcterms:W3CDTF">2023-10-26T10:19:45Z</dcterms:modified>
  <cp:category/>
  <cp:version/>
  <cp:contentType/>
  <cp:contentStatus/>
  <cp:revision>8</cp:revision>
</cp:coreProperties>
</file>